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autoCompressPictures="0"/>
  <xr:revisionPtr revIDLastSave="0" documentId="8_{AD72E02C-9717-4C5C-807F-2DD9F5F309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-2_支給要件確認表【新規創業特例用】（別紙１-２） " sheetId="7" r:id="rId1"/>
    <sheet name="対象業種一覧" sheetId="6" state="hidden" r:id="rId2"/>
  </sheets>
  <definedNames>
    <definedName name="Ｃ_鉱業_採石業_砂利採取業">対象業種一覧!$G$5</definedName>
    <definedName name="Ｄ_建設業">対象業種一覧!$H$5:$H$7</definedName>
    <definedName name="E_製造業">対象業種一覧!$I$5:$I$28</definedName>
    <definedName name="Ｆ_電気_ガス_熱供給_水道業">対象業種一覧!$J$5:$J$8</definedName>
    <definedName name="Ｇ_情報通信業">対象業種一覧!$K$5:$K$9</definedName>
    <definedName name="Ｈ_運輸業_郵便業">対象業種一覧!$L$5:$L$12</definedName>
    <definedName name="Ｉ_卸売業_小売業">対象業種一覧!$M$5:$M$16</definedName>
    <definedName name="Ｊ_金融業_保険業">対象業種一覧!$N$5:$N$10</definedName>
    <definedName name="Ｋ_不動産業_物品賃貸業">対象業種一覧!$O$5:$O$7</definedName>
    <definedName name="Ｌ_学術研究_専門・技術サービス業">対象業種一覧!$P$5:$P$8</definedName>
    <definedName name="Ｍ_宿泊業_飲食サービス業">対象業種一覧!$Q$5:$Q$7</definedName>
    <definedName name="Ｎ_生活関連サービス業・娯楽業">対象業種一覧!$R$5:$R$7</definedName>
    <definedName name="Ｏ_教育_学習支援業">対象業種一覧!$S$5:$S$6</definedName>
    <definedName name="Ｐ_医療_福祉">対象業種一覧!$T$5:$T$7</definedName>
    <definedName name="_xlnm.Print_Area" localSheetId="0">'02-2_支給要件確認表【新規創業特例用】（別紙１-２） '!$A$1:$AR$51</definedName>
    <definedName name="Ｑ_複合サービス事業">対象業種一覧!$U$5:$U$6</definedName>
    <definedName name="R_サービス業_他に分類されないもの">対象業種一覧!$V$5:$V$14</definedName>
    <definedName name="R_サービス業【他に分類されないもの】">対象業種一覧!$V$5:$V$14</definedName>
    <definedName name="Ｔ_分類不能の産業">対象業種一覧!$W$5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7" l="1"/>
  <c r="G17" i="7" s="1"/>
  <c r="AN17" i="7" s="1"/>
  <c r="AN49" i="7" l="1"/>
  <c r="AN40" i="7"/>
</calcChain>
</file>

<file path=xl/sharedStrings.xml><?xml version="1.0" encoding="utf-8"?>
<sst xmlns="http://schemas.openxmlformats.org/spreadsheetml/2006/main" count="305" uniqueCount="272">
  <si>
    <t>円</t>
    <rPh sb="0" eb="1">
      <t>エン</t>
    </rPh>
    <phoneticPr fontId="2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</si>
  <si>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2"/>
  </si>
  <si>
    <t>売上減少率</t>
    <rPh sb="0" eb="5">
      <t>ウリアゲゲンショウリツ</t>
    </rPh>
    <phoneticPr fontId="2"/>
  </si>
  <si>
    <t>R</t>
    <phoneticPr fontId="2"/>
  </si>
  <si>
    <t>記載例</t>
    <rPh sb="0" eb="3">
      <t>キサイレイ</t>
    </rPh>
    <phoneticPr fontId="2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</si>
  <si>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2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</si>
  <si>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2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</si>
  <si>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2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</si>
  <si>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2"/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</si>
  <si>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</si>
  <si>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</si>
  <si>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</si>
  <si>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ガソリン</t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</si>
  <si>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</si>
  <si>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</si>
  <si>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</si>
  <si>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2"/>
  </si>
  <si>
    <t>①申請するエネルギーを記載してください。</t>
    <rPh sb="1" eb="3">
      <t>シンセイ</t>
    </rPh>
    <rPh sb="11" eb="13">
      <t>キサイ</t>
    </rPh>
    <phoneticPr fontId="2"/>
  </si>
  <si>
    <t>エネルギー名</t>
    <rPh sb="5" eb="6">
      <t>メイ</t>
    </rPh>
    <phoneticPr fontId="2"/>
  </si>
  <si>
    <t>要件確認</t>
    <rPh sb="0" eb="4">
      <t>ヨウケンカクニン</t>
    </rPh>
    <phoneticPr fontId="2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</si>
  <si>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2"/>
  </si>
  <si>
    <t>①</t>
    <phoneticPr fontId="2"/>
  </si>
  <si>
    <t>水素、薪、ペレット、木炭など</t>
    <rPh sb="0" eb="2">
      <t>スイソ</t>
    </rPh>
    <rPh sb="3" eb="4">
      <t>マキ</t>
    </rPh>
    <rPh sb="10" eb="12">
      <t>モクタン</t>
    </rPh>
    <phoneticPr fontId="2"/>
  </si>
  <si>
    <t>②</t>
    <phoneticPr fontId="2"/>
  </si>
  <si>
    <t>対象月</t>
    <rPh sb="0" eb="3">
      <t>タイショウヅキ</t>
    </rPh>
    <phoneticPr fontId="2"/>
  </si>
  <si>
    <t>前年同月</t>
    <rPh sb="0" eb="4">
      <t>ゼンネンドウゲツ</t>
    </rPh>
    <phoneticPr fontId="2"/>
  </si>
  <si>
    <t>別表３（別表１関係）　対象業種</t>
  </si>
  <si>
    <t>大分類</t>
  </si>
  <si>
    <t>中分類</t>
  </si>
  <si>
    <t>Ｃ（鉱業、採石業、砂利採取業）</t>
  </si>
  <si>
    <t>050　鉱業、採石業、砂利採取業</t>
  </si>
  <si>
    <t>Ｃ_鉱業_採石業_砂利採取業</t>
    <phoneticPr fontId="2"/>
  </si>
  <si>
    <t>Ｃ（鉱業、採石業、砂利採取業）</t>
    <phoneticPr fontId="2"/>
  </si>
  <si>
    <t>Ｄ（建設業）</t>
    <phoneticPr fontId="2"/>
  </si>
  <si>
    <t>Ｅ（製造業）</t>
  </si>
  <si>
    <t>Ｆ（電気・ガス・熱供給・水道業）</t>
  </si>
  <si>
    <t>Ｇ（情報通信業）</t>
  </si>
  <si>
    <t>Ｈ（運輸業、郵便業）</t>
  </si>
  <si>
    <t>Ｉ（卸売業、小売業）</t>
  </si>
  <si>
    <t>Ｊ（金融業・保険業）</t>
  </si>
  <si>
    <t>Ｋ（不動産業、物品賃貸業）</t>
  </si>
  <si>
    <t>Ｌ（学術研究、専門・技術サービス業）</t>
  </si>
  <si>
    <t>Ｍ（宿泊業、飲食サービス業）</t>
  </si>
  <si>
    <t>Ｎ_生活関連サービス業・娯楽業</t>
    <phoneticPr fontId="2"/>
  </si>
  <si>
    <t>Ｏ（教育、学習支援業）</t>
  </si>
  <si>
    <t>Ｐ（医療、福祉）</t>
    <phoneticPr fontId="2"/>
  </si>
  <si>
    <t>Ｑ（複合サービス事業）</t>
  </si>
  <si>
    <t>Ｒ（サービス業）【他に分類されないもの】</t>
    <rPh sb="9" eb="10">
      <t>ホカ</t>
    </rPh>
    <rPh sb="11" eb="13">
      <t>ブンルイ</t>
    </rPh>
    <phoneticPr fontId="2"/>
  </si>
  <si>
    <t>Ｔ（分類不能の産業）</t>
  </si>
  <si>
    <t>Ｄ（建設業）</t>
  </si>
  <si>
    <t>060　総合工事業</t>
  </si>
  <si>
    <t>Ｄ_建設業</t>
    <phoneticPr fontId="2"/>
  </si>
  <si>
    <t>090　食料品製造業</t>
  </si>
  <si>
    <t>330　電気業</t>
  </si>
  <si>
    <t>420　鉄道業</t>
    <phoneticPr fontId="2"/>
  </si>
  <si>
    <t>500　各種商品卸売業</t>
  </si>
  <si>
    <t>620　銀行業</t>
  </si>
  <si>
    <t>680　不動産取引業</t>
  </si>
  <si>
    <t>710　学術・開発研究機関</t>
  </si>
  <si>
    <t>750　宿泊業</t>
  </si>
  <si>
    <t>780　洗濯・理容・美容・浴場業</t>
  </si>
  <si>
    <t>810　学校教育</t>
  </si>
  <si>
    <t>830　医療業</t>
  </si>
  <si>
    <t>860　郵便業</t>
  </si>
  <si>
    <t>880　廃棄物処理業</t>
  </si>
  <si>
    <t>000　分類不能の産業</t>
  </si>
  <si>
    <t>070　職別工事業（設備工事業を除く）</t>
  </si>
  <si>
    <t>Ｅ_製造業</t>
    <phoneticPr fontId="2"/>
  </si>
  <si>
    <t>100　飲料・たばこ・飼料製造業</t>
  </si>
  <si>
    <t>340　ガス業</t>
  </si>
  <si>
    <t>380　放送業</t>
  </si>
  <si>
    <t>430　道路旅客運送業</t>
  </si>
  <si>
    <t>510　繊維・衣服等卸売業</t>
  </si>
  <si>
    <t>630　協同組織金融業</t>
  </si>
  <si>
    <t>690　不動産賃貸業・管理業</t>
  </si>
  <si>
    <t>720　専門サービス業（他に分類されないもの）</t>
  </si>
  <si>
    <t>760　飲食店</t>
  </si>
  <si>
    <t>790　その他の生活関連サービス業</t>
  </si>
  <si>
    <t>820　その他の教育，学習支援業</t>
  </si>
  <si>
    <t>840　保健衛生</t>
  </si>
  <si>
    <t>870　協同組合（他に分類されないもの）</t>
  </si>
  <si>
    <t>890　自動車整備業</t>
  </si>
  <si>
    <t>080　設備工事業</t>
  </si>
  <si>
    <t>Ｆ_電気_ガス_熱供給_水道業</t>
    <phoneticPr fontId="2"/>
  </si>
  <si>
    <t>110　繊維工業</t>
  </si>
  <si>
    <t>350　熱供給業</t>
  </si>
  <si>
    <t>390　情報サービス業</t>
  </si>
  <si>
    <t>440　道路貨物運送業</t>
  </si>
  <si>
    <t>520　飲食料品卸売業</t>
  </si>
  <si>
    <t>640　貸金業、クレジットカード業等非預金信用機関</t>
  </si>
  <si>
    <t>700　物品賃貸業</t>
  </si>
  <si>
    <t>730　広告業</t>
  </si>
  <si>
    <t>770　持ち帰り・配達飲食サービス業</t>
  </si>
  <si>
    <t>800　娯楽業</t>
  </si>
  <si>
    <t>850　社会保険・社会福祉・介護事業</t>
  </si>
  <si>
    <t>900　機械等修理業</t>
  </si>
  <si>
    <t>Ｇ_情報通信業</t>
    <phoneticPr fontId="2"/>
  </si>
  <si>
    <t>120　木材・木製品製造業（家具を除く）</t>
  </si>
  <si>
    <t>360　水道業</t>
  </si>
  <si>
    <t>400　インターネット付随サービス業</t>
  </si>
  <si>
    <t>450　水運業</t>
  </si>
  <si>
    <t>530　建築材料、鉱物・金属材料等卸売業</t>
  </si>
  <si>
    <t>650　金融商品取引業、商品先物取引業</t>
  </si>
  <si>
    <t>740　技術サービス業（他に分類されないもの）</t>
  </si>
  <si>
    <t>910　職業紹介・労働者派遣業</t>
  </si>
  <si>
    <t>Ｈ_運輸業_郵便業</t>
    <phoneticPr fontId="2"/>
  </si>
  <si>
    <t>130　家具・装備品製造業</t>
  </si>
  <si>
    <t>410　映像・音声・文字情報制作業</t>
  </si>
  <si>
    <t>460　航空運輸業</t>
  </si>
  <si>
    <t>540　機械器具卸売業</t>
  </si>
  <si>
    <t>660　補助的金融業等</t>
  </si>
  <si>
    <t>920　その他の事業サービス業</t>
  </si>
  <si>
    <t>Ｉ_卸売業_小売業</t>
    <phoneticPr fontId="2"/>
  </si>
  <si>
    <t>140　パルプ・紙・紙加工品製造業</t>
  </si>
  <si>
    <t>470　倉庫業</t>
  </si>
  <si>
    <t>550　その他の卸売業</t>
  </si>
  <si>
    <t>670　保険業（保険媒介代理業、保健サービス業を含む）</t>
  </si>
  <si>
    <t>930　政治・経済・文化団体</t>
  </si>
  <si>
    <t>Ｊ_金融業_保険業</t>
    <phoneticPr fontId="2"/>
  </si>
  <si>
    <t>150　印刷・同関連業</t>
  </si>
  <si>
    <t>480　運輸に附帯するサービス業</t>
  </si>
  <si>
    <t>560　各種商品小売業</t>
  </si>
  <si>
    <t>940　宗教</t>
  </si>
  <si>
    <t>Ｋ_不動産業_物品賃貸業</t>
    <phoneticPr fontId="2"/>
  </si>
  <si>
    <t>160　化学工業</t>
  </si>
  <si>
    <t>490　郵便業（信書便事業を含む）</t>
  </si>
  <si>
    <t>570　織物・衣服・身の回り品小売業</t>
  </si>
  <si>
    <t>950　その他のサービス業</t>
  </si>
  <si>
    <t>Ｌ_学術研究_専門・技術サービス業</t>
    <phoneticPr fontId="2"/>
  </si>
  <si>
    <t>170　石油製品・石炭製品製造業</t>
  </si>
  <si>
    <t>580　飲食料品小売業</t>
  </si>
  <si>
    <t>Ｍ_宿泊業_飲食サービス業</t>
    <phoneticPr fontId="2"/>
  </si>
  <si>
    <t>180　プラスチック製品製造業</t>
  </si>
  <si>
    <t>590　機械器具小売業</t>
  </si>
  <si>
    <t>190　ゴム製品製造業</t>
  </si>
  <si>
    <t>600　その他の小売業</t>
  </si>
  <si>
    <t>Ｏ_教育_学習支援業</t>
    <phoneticPr fontId="2"/>
  </si>
  <si>
    <t>200　なめし革・同製品・毛皮製造業</t>
  </si>
  <si>
    <t>610　無店舗小売業</t>
  </si>
  <si>
    <t>Ｐ_医療_福祉</t>
    <phoneticPr fontId="2"/>
  </si>
  <si>
    <t>210　窯業・土石製品製造業</t>
  </si>
  <si>
    <t>Ｑ_複合サービス事業</t>
    <phoneticPr fontId="2"/>
  </si>
  <si>
    <t>220　鉄鋼業</t>
  </si>
  <si>
    <t>Ｒ_サービス業_他に分類されないもの</t>
    <rPh sb="8" eb="9">
      <t>ホカ</t>
    </rPh>
    <rPh sb="10" eb="12">
      <t>ブンルイ</t>
    </rPh>
    <phoneticPr fontId="2"/>
  </si>
  <si>
    <t>230　非鉄金属製造業</t>
  </si>
  <si>
    <t>Ｔ_分類不能の産業</t>
    <phoneticPr fontId="2"/>
  </si>
  <si>
    <t>240　金属製品製造業</t>
  </si>
  <si>
    <t>250　はん用機械器具製造業</t>
  </si>
  <si>
    <t>※　総務省「日本標準産業分類（平成21年3月23日告示第175号（平成25年10月改定））」に基づく分類であること</t>
  </si>
  <si>
    <t>260　生産用機械器具製造業</t>
  </si>
  <si>
    <t>270　業務用機械器具製造業</t>
  </si>
  <si>
    <t>280　電子部品・デバイス・電子回路製造業</t>
  </si>
  <si>
    <t>290　電気機械器具製造業</t>
  </si>
  <si>
    <t>300　情報通信機械器具製造業</t>
  </si>
  <si>
    <t>310　輸送用機械器具製造業</t>
  </si>
  <si>
    <t>320　その他の製造業</t>
  </si>
  <si>
    <t>370　通信業</t>
  </si>
  <si>
    <t>Ｎ（生活関連サービス業・娯楽業）</t>
  </si>
  <si>
    <t>Ｐ（医療、福祉）</t>
  </si>
  <si>
    <t>Ｒ（サービス業）</t>
  </si>
  <si>
    <t>　【他に分類されないもの】</t>
  </si>
  <si>
    <t>05　鉱業、採石業、砂利採取業</t>
    <phoneticPr fontId="2"/>
  </si>
  <si>
    <t>06　総合工事業</t>
    <phoneticPr fontId="2"/>
  </si>
  <si>
    <t>07　職別工事業（設備工事業を除く）</t>
    <phoneticPr fontId="17"/>
  </si>
  <si>
    <t>08　設備工事業</t>
    <phoneticPr fontId="17"/>
  </si>
  <si>
    <t>09　食料品製造業</t>
    <phoneticPr fontId="17"/>
  </si>
  <si>
    <t>10　飲料・たばこ・飼料製造業</t>
    <phoneticPr fontId="17"/>
  </si>
  <si>
    <t>11　繊維工業</t>
    <phoneticPr fontId="17"/>
  </si>
  <si>
    <t>12　木材・木製品製造業（家具を除く）</t>
    <phoneticPr fontId="17"/>
  </si>
  <si>
    <t>13　家具・装備品製造業</t>
    <phoneticPr fontId="17"/>
  </si>
  <si>
    <t>14　パルプ・紙・紙加工品製造業</t>
    <phoneticPr fontId="17"/>
  </si>
  <si>
    <t>15　印刷・同関連業</t>
    <phoneticPr fontId="17"/>
  </si>
  <si>
    <t>16　化学工業</t>
    <phoneticPr fontId="17"/>
  </si>
  <si>
    <t>17　石油製品・石炭製品製造業</t>
    <phoneticPr fontId="17"/>
  </si>
  <si>
    <t>18　プラスチック製品製造業</t>
    <phoneticPr fontId="17"/>
  </si>
  <si>
    <t>19　ゴム製品製造業</t>
    <phoneticPr fontId="17"/>
  </si>
  <si>
    <t>20　なめし革・同製品・毛皮製造業</t>
    <phoneticPr fontId="17"/>
  </si>
  <si>
    <t>21　窯業・土石製品製造業</t>
    <phoneticPr fontId="17"/>
  </si>
  <si>
    <t>22　鉄鋼業</t>
    <phoneticPr fontId="17"/>
  </si>
  <si>
    <t>23　非鉄金属製造業</t>
    <phoneticPr fontId="17"/>
  </si>
  <si>
    <t>24　金属製品製造業</t>
    <phoneticPr fontId="17"/>
  </si>
  <si>
    <t>25　はん用機械器具製造業</t>
    <phoneticPr fontId="17"/>
  </si>
  <si>
    <t>26　生産用機械器具製造業</t>
    <phoneticPr fontId="17"/>
  </si>
  <si>
    <t>27　業務用機械器具製造業</t>
    <phoneticPr fontId="17"/>
  </si>
  <si>
    <t>28　電子部品・デバイス・電子回路製造業</t>
    <phoneticPr fontId="17"/>
  </si>
  <si>
    <t>29　電気機械器具製造業</t>
    <phoneticPr fontId="17"/>
  </si>
  <si>
    <t>30　情報通信機械器具製造業</t>
    <phoneticPr fontId="17"/>
  </si>
  <si>
    <t>31　輸送用機械器具製造業</t>
    <phoneticPr fontId="17"/>
  </si>
  <si>
    <t>32　その他の製造業</t>
    <phoneticPr fontId="17"/>
  </si>
  <si>
    <t>33　電気業</t>
    <phoneticPr fontId="17"/>
  </si>
  <si>
    <t>34　ガス業</t>
    <phoneticPr fontId="17"/>
  </si>
  <si>
    <t>35　熱供給業</t>
    <phoneticPr fontId="17"/>
  </si>
  <si>
    <t>36　水道業</t>
    <phoneticPr fontId="17"/>
  </si>
  <si>
    <t>37　通信業</t>
    <phoneticPr fontId="2"/>
  </si>
  <si>
    <t>38　放送業</t>
    <phoneticPr fontId="17"/>
  </si>
  <si>
    <t>39　情報サービス業</t>
    <phoneticPr fontId="17"/>
  </si>
  <si>
    <t>40　インターネット付随サービス業</t>
    <phoneticPr fontId="17"/>
  </si>
  <si>
    <t>41　映像・音声・文字情報制作業</t>
    <phoneticPr fontId="17"/>
  </si>
  <si>
    <t>42　鉄道業</t>
    <phoneticPr fontId="2"/>
  </si>
  <si>
    <t>43　道路旅客運送業</t>
    <phoneticPr fontId="17"/>
  </si>
  <si>
    <t>44　道路貨物運送業</t>
    <phoneticPr fontId="17"/>
  </si>
  <si>
    <t>45　水運業</t>
    <phoneticPr fontId="17"/>
  </si>
  <si>
    <t>46　航空運輸業</t>
    <phoneticPr fontId="17"/>
  </si>
  <si>
    <t>47　倉庫業</t>
    <phoneticPr fontId="17"/>
  </si>
  <si>
    <t>48　運輸に附帯するサービス業</t>
    <phoneticPr fontId="17"/>
  </si>
  <si>
    <t>49　郵便業（信書便事業を含む）</t>
    <phoneticPr fontId="17"/>
  </si>
  <si>
    <t>50　各種商品卸売業</t>
    <phoneticPr fontId="17"/>
  </si>
  <si>
    <t>51　繊維・衣服等卸売業</t>
    <phoneticPr fontId="17"/>
  </si>
  <si>
    <t>52　飲食料品卸売業</t>
    <phoneticPr fontId="17"/>
  </si>
  <si>
    <t>53　建築材料、鉱物・金属材料等卸売業</t>
    <phoneticPr fontId="17"/>
  </si>
  <si>
    <t>54　機械器具卸売業</t>
    <phoneticPr fontId="17"/>
  </si>
  <si>
    <t>55　その他の卸売業</t>
    <phoneticPr fontId="17"/>
  </si>
  <si>
    <t>56　各種商品小売業</t>
    <phoneticPr fontId="17"/>
  </si>
  <si>
    <t>57　織物・衣服・身の回り品小売業</t>
    <phoneticPr fontId="17"/>
  </si>
  <si>
    <t>58　飲食料品小売業</t>
    <phoneticPr fontId="17"/>
  </si>
  <si>
    <t>59　機械器具小売業</t>
    <phoneticPr fontId="17"/>
  </si>
  <si>
    <t>60　その他の小売業</t>
    <phoneticPr fontId="17"/>
  </si>
  <si>
    <t>61　無店舗小売業</t>
    <phoneticPr fontId="17"/>
  </si>
  <si>
    <t>62　銀行業</t>
    <phoneticPr fontId="17"/>
  </si>
  <si>
    <t>63　協同組織金融業</t>
    <phoneticPr fontId="17"/>
  </si>
  <si>
    <t>64　貸金業、クレジットカード業等非預金信用機関</t>
    <phoneticPr fontId="17"/>
  </si>
  <si>
    <t>65　金融商品取引業、商品先物取引業</t>
    <phoneticPr fontId="17"/>
  </si>
  <si>
    <t>66　補助的金融業等</t>
    <phoneticPr fontId="17"/>
  </si>
  <si>
    <t>67　保険業（保険媒介代理業、保健サービス業を含む）</t>
    <phoneticPr fontId="17"/>
  </si>
  <si>
    <t>68　不動産取引業</t>
    <phoneticPr fontId="17"/>
  </si>
  <si>
    <t>69　不動産賃貸業・管理業</t>
    <phoneticPr fontId="17"/>
  </si>
  <si>
    <t>70　物品賃貸業</t>
    <phoneticPr fontId="17"/>
  </si>
  <si>
    <t>71　学術・開発研究機関</t>
    <phoneticPr fontId="17"/>
  </si>
  <si>
    <t>72　専門サービス業（他に分類されないもの）</t>
    <phoneticPr fontId="17"/>
  </si>
  <si>
    <t>73　広告業</t>
    <phoneticPr fontId="17"/>
  </si>
  <si>
    <t>74　技術サービス業（他に分類されないもの）</t>
    <phoneticPr fontId="17"/>
  </si>
  <si>
    <t>75　宿泊業</t>
    <phoneticPr fontId="17"/>
  </si>
  <si>
    <t>76　飲食店</t>
    <phoneticPr fontId="17"/>
  </si>
  <si>
    <t>77　持ち帰り・配達飲食サービス業</t>
    <phoneticPr fontId="17"/>
  </si>
  <si>
    <t>78　洗濯・理容・美容・浴場業</t>
    <phoneticPr fontId="17"/>
  </si>
  <si>
    <t>79　その他の生活関連サービス業</t>
    <phoneticPr fontId="17"/>
  </si>
  <si>
    <t>80　娯楽業</t>
    <phoneticPr fontId="17"/>
  </si>
  <si>
    <t>81　学校教育</t>
    <phoneticPr fontId="17"/>
  </si>
  <si>
    <t>82　その他の教育，学習支援業</t>
    <phoneticPr fontId="17"/>
  </si>
  <si>
    <t>83　医療業</t>
    <phoneticPr fontId="17"/>
  </si>
  <si>
    <t>84　保健衛生</t>
    <phoneticPr fontId="17"/>
  </si>
  <si>
    <t>85　社会保険・社会福祉・介護事業</t>
    <phoneticPr fontId="17"/>
  </si>
  <si>
    <t>86　郵便業</t>
    <phoneticPr fontId="17"/>
  </si>
  <si>
    <t>87　協同組合（他に分類されないもの）</t>
    <phoneticPr fontId="17"/>
  </si>
  <si>
    <t>88　廃棄物処理業</t>
    <phoneticPr fontId="17"/>
  </si>
  <si>
    <t>89　自動車整備業</t>
    <phoneticPr fontId="17"/>
  </si>
  <si>
    <t>90　機械等修理業</t>
    <phoneticPr fontId="17"/>
  </si>
  <si>
    <t>91　職業紹介・労働者派遣業</t>
    <phoneticPr fontId="17"/>
  </si>
  <si>
    <t>92　その他の事業サービス業</t>
    <phoneticPr fontId="17"/>
  </si>
  <si>
    <t>　（931　経済団体）</t>
    <rPh sb="6" eb="10">
      <t>ケイザイダンタイ</t>
    </rPh>
    <phoneticPr fontId="17"/>
  </si>
  <si>
    <t>　（932　労働団体）</t>
    <rPh sb="6" eb="10">
      <t>ロウドウダンタイ</t>
    </rPh>
    <phoneticPr fontId="17"/>
  </si>
  <si>
    <t>　（933　学術・文化団体）</t>
    <rPh sb="6" eb="8">
      <t>ガクジュツ</t>
    </rPh>
    <rPh sb="9" eb="13">
      <t>ブンカダンタイ</t>
    </rPh>
    <phoneticPr fontId="17"/>
  </si>
  <si>
    <t>　（939　他に分類されない非営利団体）</t>
    <rPh sb="6" eb="7">
      <t>ホカ</t>
    </rPh>
    <rPh sb="8" eb="10">
      <t>ブンルイ</t>
    </rPh>
    <rPh sb="14" eb="19">
      <t>ヒエイリダンタイ</t>
    </rPh>
    <phoneticPr fontId="17"/>
  </si>
  <si>
    <t>95　その他のサービス業</t>
    <rPh sb="5" eb="6">
      <t>タ</t>
    </rPh>
    <rPh sb="11" eb="12">
      <t>ギョウ</t>
    </rPh>
    <phoneticPr fontId="17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</si>
  <si>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2"/>
  </si>
  <si>
    <t>注1　売上額は主たる業種以外も含む事業全体の額を記入してください。</t>
    <rPh sb="0" eb="1">
      <t>チュウ</t>
    </rPh>
    <rPh sb="3" eb="6">
      <t>ウリアゲガク</t>
    </rPh>
    <rPh sb="7" eb="8">
      <t>シュ</t>
    </rPh>
    <rPh sb="10" eb="14">
      <t>ギョウシュイガイ</t>
    </rPh>
    <rPh sb="15" eb="16">
      <t>フク</t>
    </rPh>
    <rPh sb="17" eb="21">
      <t>ジギョウゼンタイ</t>
    </rPh>
    <rPh sb="22" eb="23">
      <t>ガク</t>
    </rPh>
    <rPh sb="24" eb="26">
      <t>キニュウ</t>
    </rPh>
    <phoneticPr fontId="17"/>
  </si>
  <si>
    <t>３か月合計</t>
    <rPh sb="2" eb="3">
      <t>ゲツ</t>
    </rPh>
    <rPh sb="3" eb="5">
      <t>ゴウケイ</t>
    </rPh>
    <phoneticPr fontId="2"/>
  </si>
  <si>
    <t>対象月（基準期間の最後の月に続く一月）</t>
    <rPh sb="0" eb="3">
      <t>タイショウツキ</t>
    </rPh>
    <rPh sb="4" eb="8">
      <t>キジュンキカン</t>
    </rPh>
    <rPh sb="9" eb="11">
      <t>サイゴ</t>
    </rPh>
    <rPh sb="12" eb="13">
      <t>ツキ</t>
    </rPh>
    <rPh sb="14" eb="15">
      <t>ツヅ</t>
    </rPh>
    <rPh sb="16" eb="18">
      <t>イチゲツ</t>
    </rPh>
    <phoneticPr fontId="17"/>
  </si>
  <si>
    <t>⇔</t>
    <phoneticPr fontId="17"/>
  </si>
  <si>
    <t>平均売上</t>
    <rPh sb="0" eb="2">
      <t>ヘイキン</t>
    </rPh>
    <rPh sb="2" eb="4">
      <t>ウリアゲ</t>
    </rPh>
    <phoneticPr fontId="2"/>
  </si>
  <si>
    <t>R5.4</t>
  </si>
  <si>
    <t>注2　前々年度のエネルギー料金の単価や証明書類は不要です。
注3　申請者名と領収書等の名義は一致していること。</t>
    <rPh sb="0" eb="1">
      <t>チュウ</t>
    </rPh>
    <rPh sb="3" eb="5">
      <t>マエマエ</t>
    </rPh>
    <rPh sb="5" eb="6">
      <t>ドシ</t>
    </rPh>
    <rPh sb="6" eb="7">
      <t>ド</t>
    </rPh>
    <rPh sb="13" eb="15">
      <t>リョウキン</t>
    </rPh>
    <rPh sb="16" eb="18">
      <t>タンカ</t>
    </rPh>
    <rPh sb="19" eb="23">
      <t>ショウメイショルイ</t>
    </rPh>
    <rPh sb="24" eb="26">
      <t>フヨウ</t>
    </rPh>
    <rPh sb="30" eb="31">
      <t>チュウ</t>
    </rPh>
    <rPh sb="33" eb="37">
      <t>シンセイシャメイ</t>
    </rPh>
    <rPh sb="38" eb="42">
      <t>リョウシュウショトウ</t>
    </rPh>
    <rPh sb="43" eb="45">
      <t>メイギ</t>
    </rPh>
    <rPh sb="46" eb="48">
      <t>イッチ</t>
    </rPh>
    <phoneticPr fontId="2"/>
  </si>
  <si>
    <t>②「１売上減少要件」で選択した対象月において、事業のために支払ったエネルギー料金の単価が前々年同月の同一エネルギーの単価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ゼンゼン</t>
    </rPh>
    <rPh sb="46" eb="47">
      <t>ネン</t>
    </rPh>
    <rPh sb="47" eb="49">
      <t>ドウゲツ</t>
    </rPh>
    <rPh sb="50" eb="52">
      <t>ドウイツ</t>
    </rPh>
    <rPh sb="58" eb="60">
      <t>タンカ</t>
    </rPh>
    <rPh sb="62" eb="64">
      <t>ヒカク</t>
    </rPh>
    <rPh sb="66" eb="68">
      <t>ゾウカ</t>
    </rPh>
    <rPh sb="72" eb="74">
      <t>バアイ</t>
    </rPh>
    <rPh sb="75" eb="77">
      <t>ヨウケン</t>
    </rPh>
    <rPh sb="78" eb="79">
      <t>ミ</t>
    </rPh>
    <phoneticPr fontId="2"/>
  </si>
  <si>
    <t>この場合、対象月のエネルギーの単価が、前々年同月の単価と比較して増加しているため、要件を満たします。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1">
      <t>ゼンゼン</t>
    </rPh>
    <rPh sb="21" eb="22">
      <t>ネン</t>
    </rPh>
    <rPh sb="22" eb="24">
      <t>ドウゲツ</t>
    </rPh>
    <rPh sb="25" eb="27">
      <t>タンカ</t>
    </rPh>
    <rPh sb="28" eb="30">
      <t>ヒカク</t>
    </rPh>
    <rPh sb="32" eb="34">
      <t>ゾウカ</t>
    </rPh>
    <rPh sb="41" eb="43">
      <t>ヨウケン</t>
    </rPh>
    <rPh sb="44" eb="45">
      <t>ミ</t>
    </rPh>
    <phoneticPr fontId="2"/>
  </si>
  <si>
    <r>
      <t>　以下の表に、</t>
    </r>
    <r>
      <rPr>
        <u/>
        <sz val="11"/>
        <rFont val="メイリオ"/>
        <family val="3"/>
        <charset val="128"/>
      </rPr>
      <t>連続する３か月の基準期間</t>
    </r>
    <r>
      <rPr>
        <sz val="11"/>
        <rFont val="メイリオ"/>
        <family val="3"/>
        <charset val="128"/>
      </rPr>
      <t>及び</t>
    </r>
    <r>
      <rPr>
        <u/>
        <sz val="11"/>
        <rFont val="メイリオ"/>
        <family val="3"/>
        <charset val="128"/>
      </rPr>
      <t>それに続く一月（対象月）</t>
    </r>
    <r>
      <rPr>
        <sz val="11"/>
        <rFont val="メイリオ"/>
        <family val="3"/>
        <charset val="128"/>
      </rPr>
      <t>を含む４か月分の売上を記入し、基準期間の平均売上を計算してください。対象月の売上と基準期間の平均売上を比較して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
※新規創業者特例は、令和４年９月２日から令和５年６月１日までの間に法人設立や個人事業を開業し、前年同月の売上が存在しない場合に利用できます。</t>
    </r>
    <rPh sb="1" eb="3">
      <t>イカ</t>
    </rPh>
    <rPh sb="4" eb="5">
      <t>ヒョウ</t>
    </rPh>
    <rPh sb="7" eb="9">
      <t>レンゾク</t>
    </rPh>
    <rPh sb="13" eb="14">
      <t>ゲツ</t>
    </rPh>
    <rPh sb="15" eb="19">
      <t>キジュンキカン</t>
    </rPh>
    <rPh sb="19" eb="20">
      <t>オヨ</t>
    </rPh>
    <rPh sb="24" eb="25">
      <t>ツヅ</t>
    </rPh>
    <rPh sb="26" eb="27">
      <t>イチ</t>
    </rPh>
    <rPh sb="27" eb="28">
      <t>ツキ</t>
    </rPh>
    <rPh sb="34" eb="35">
      <t>フク</t>
    </rPh>
    <rPh sb="38" eb="39">
      <t>ゲツ</t>
    </rPh>
    <rPh sb="39" eb="40">
      <t>ブン</t>
    </rPh>
    <rPh sb="41" eb="43">
      <t>ウリアゲ</t>
    </rPh>
    <rPh sb="44" eb="46">
      <t>キニュウ</t>
    </rPh>
    <rPh sb="48" eb="52">
      <t>キジュンキカン</t>
    </rPh>
    <rPh sb="53" eb="57">
      <t>ヘイキンウリアゲ</t>
    </rPh>
    <rPh sb="58" eb="60">
      <t>ケイサン</t>
    </rPh>
    <rPh sb="74" eb="78">
      <t>キジュンキカン</t>
    </rPh>
    <rPh sb="84" eb="86">
      <t>ヒカク</t>
    </rPh>
    <rPh sb="91" eb="93">
      <t>イジョウ</t>
    </rPh>
    <rPh sb="93" eb="95">
      <t>ゲンショウ</t>
    </rPh>
    <rPh sb="99" eb="101">
      <t>バアイ</t>
    </rPh>
    <rPh sb="102" eb="104">
      <t>ヨウケン</t>
    </rPh>
    <rPh sb="105" eb="106">
      <t>ミ</t>
    </rPh>
    <rPh sb="113" eb="118">
      <t>シンキソウギョウシャ</t>
    </rPh>
    <rPh sb="118" eb="120">
      <t>トクレイ</t>
    </rPh>
    <rPh sb="122" eb="124">
      <t>レイワ</t>
    </rPh>
    <rPh sb="125" eb="126">
      <t>ネン</t>
    </rPh>
    <rPh sb="127" eb="128">
      <t>ガツ</t>
    </rPh>
    <rPh sb="129" eb="130">
      <t>ニチ</t>
    </rPh>
    <rPh sb="137" eb="138">
      <t>ガツ</t>
    </rPh>
    <rPh sb="139" eb="140">
      <t>ニチ</t>
    </rPh>
    <rPh sb="143" eb="144">
      <t>アイダ</t>
    </rPh>
    <rPh sb="145" eb="149">
      <t>ホウジンセツリツ</t>
    </rPh>
    <rPh sb="150" eb="154">
      <t>コジンジギョウ</t>
    </rPh>
    <rPh sb="155" eb="157">
      <t>カイギョウ</t>
    </rPh>
    <rPh sb="159" eb="163">
      <t>ゼンネンドウゲツ</t>
    </rPh>
    <rPh sb="164" eb="166">
      <t>ウリアゲ</t>
    </rPh>
    <rPh sb="167" eb="169">
      <t>ソンザイ</t>
    </rPh>
    <rPh sb="172" eb="174">
      <t>バアイ</t>
    </rPh>
    <rPh sb="175" eb="177">
      <t>リヨウ</t>
    </rPh>
    <phoneticPr fontId="2"/>
  </si>
  <si>
    <r>
      <t>①以下から、申請するエネルギー区分を</t>
    </r>
    <r>
      <rPr>
        <sz val="11"/>
        <color rgb="FFFF0000"/>
        <rFont val="メイリオ"/>
        <family val="3"/>
        <charset val="128"/>
      </rPr>
      <t>１つ</t>
    </r>
    <r>
      <rPr>
        <sz val="11"/>
        <rFont val="メイリオ"/>
        <family val="3"/>
        <charset val="128"/>
      </rPr>
      <t>選択してください。</t>
    </r>
    <phoneticPr fontId="17"/>
  </si>
  <si>
    <r>
      <rPr>
        <b/>
        <sz val="12"/>
        <rFont val="メイリオ"/>
        <family val="3"/>
        <charset val="128"/>
      </rPr>
      <t xml:space="preserve">申請者名
</t>
    </r>
    <r>
      <rPr>
        <b/>
        <sz val="10"/>
        <rFont val="メイリオ"/>
        <family val="3"/>
        <charset val="128"/>
      </rPr>
      <t>（法人…法人名／個人…事業者氏名）</t>
    </r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3" eb="15">
      <t>コジン</t>
    </rPh>
    <rPh sb="16" eb="19">
      <t>ジギョウシャ</t>
    </rPh>
    <rPh sb="19" eb="21">
      <t>シメイ</t>
    </rPh>
    <phoneticPr fontId="2"/>
  </si>
  <si>
    <t>R3.4</t>
  </si>
  <si>
    <t>別紙１-２（様式第１号関係）</t>
    <rPh sb="0" eb="2">
      <t>ベッシ</t>
    </rPh>
    <rPh sb="6" eb="8">
      <t>ヨウシキ</t>
    </rPh>
    <rPh sb="8" eb="9">
      <t>ダイ</t>
    </rPh>
    <rPh sb="10" eb="11">
      <t>ゴウ</t>
    </rPh>
    <rPh sb="11" eb="13">
      <t>カンケイ</t>
    </rPh>
    <phoneticPr fontId="2"/>
  </si>
  <si>
    <t>支給要件確認表（新規創業者特例用）</t>
    <rPh sb="0" eb="4">
      <t>シキュウヨウケン</t>
    </rPh>
    <rPh sb="4" eb="7">
      <t>カクニンヒョウ</t>
    </rPh>
    <rPh sb="8" eb="10">
      <t>シンキ</t>
    </rPh>
    <rPh sb="10" eb="12">
      <t>ソウギョウ</t>
    </rPh>
    <rPh sb="12" eb="13">
      <t>シャ</t>
    </rPh>
    <rPh sb="13" eb="16">
      <t>トクレイヨウ</t>
    </rPh>
    <phoneticPr fontId="2"/>
  </si>
  <si>
    <t>１ 売上減少要件（新規創業者特例用）</t>
    <rPh sb="2" eb="4">
      <t>ウリアゲ</t>
    </rPh>
    <rPh sb="4" eb="8">
      <t>ゲンショウヨウケン</t>
    </rPh>
    <rPh sb="9" eb="11">
      <t>シンキ</t>
    </rPh>
    <rPh sb="11" eb="13">
      <t>ソウギョウ</t>
    </rPh>
    <rPh sb="13" eb="14">
      <t>シャ</t>
    </rPh>
    <rPh sb="14" eb="17">
      <t>トクレイヨウ</t>
    </rPh>
    <phoneticPr fontId="2"/>
  </si>
  <si>
    <r>
      <t>基準期間（</t>
    </r>
    <r>
      <rPr>
        <b/>
        <sz val="9"/>
        <rFont val="メイリオ"/>
        <family val="3"/>
        <charset val="128"/>
      </rPr>
      <t>R5.1～R5.8</t>
    </r>
    <r>
      <rPr>
        <sz val="9"/>
        <rFont val="メイリオ"/>
        <family val="3"/>
        <charset val="128"/>
      </rPr>
      <t>のいずれか連続3カ月）</t>
    </r>
    <rPh sb="0" eb="2">
      <t>キジュン</t>
    </rPh>
    <rPh sb="2" eb="4">
      <t>キカン</t>
    </rPh>
    <rPh sb="19" eb="21">
      <t>レンゾク</t>
    </rPh>
    <rPh sb="23" eb="24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</si>
</sst>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21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u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38" fontId="3" fillId="0" borderId="0" xfId="1" applyFont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7" fillId="0" borderId="0" xfId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9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 shrinkToFit="1"/>
    </xf>
    <xf numFmtId="38" fontId="6" fillId="0" borderId="0" xfId="1" applyFont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top" wrapText="1"/>
    </xf>
    <xf numFmtId="38" fontId="4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10" fillId="0" borderId="0" xfId="1" applyFont="1" applyBorder="1" applyAlignment="1">
      <alignment horizontal="left" vertical="top" wrapText="1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10" fillId="0" borderId="0" xfId="1" applyFont="1" applyBorder="1" applyAlignment="1">
      <alignment vertical="top"/>
    </xf>
    <xf numFmtId="38" fontId="10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4" fillId="0" borderId="3" xfId="1" applyFont="1" applyFill="1" applyBorder="1" applyAlignment="1">
      <alignment horizontal="center" vertical="top" wrapText="1"/>
    </xf>
    <xf numFmtId="38" fontId="3" fillId="0" borderId="0" xfId="1" applyFont="1" applyAlignment="1">
      <alignment vertical="center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justify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top"/>
    </xf>
    <xf numFmtId="0" fontId="0" fillId="0" borderId="16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38" fontId="13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 wrapText="1"/>
    </xf>
    <xf numFmtId="38" fontId="16" fillId="0" borderId="0" xfId="1" applyFont="1" applyAlignment="1">
      <alignment horizontal="centerContinuous" vertical="center"/>
    </xf>
    <xf numFmtId="38" fontId="3" fillId="0" borderId="0" xfId="1" applyFont="1" applyAlignment="1">
      <alignment horizontal="centerContinuous" vertical="center"/>
    </xf>
    <xf numFmtId="38" fontId="16" fillId="0" borderId="0" xfId="1" applyFont="1" applyBorder="1" applyAlignment="1">
      <alignment horizontal="centerContinuous" vertical="center"/>
    </xf>
    <xf numFmtId="38" fontId="3" fillId="0" borderId="0" xfId="1" applyFont="1" applyBorder="1" applyAlignment="1">
      <alignment horizontal="centerContinuous" vertical="center"/>
    </xf>
    <xf numFmtId="38" fontId="8" fillId="0" borderId="0" xfId="1" applyFont="1" applyBorder="1" applyAlignment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  <protection locked="0"/>
    </xf>
    <xf numFmtId="38" fontId="9" fillId="0" borderId="0" xfId="1" applyFont="1" applyFill="1" applyBorder="1" applyAlignment="1" applyProtection="1">
      <alignment horizontal="centerContinuous" vertical="center"/>
      <protection locked="0"/>
    </xf>
    <xf numFmtId="38" fontId="3" fillId="0" borderId="8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38" fontId="4" fillId="5" borderId="2" xfId="1" applyFont="1" applyFill="1" applyBorder="1" applyAlignment="1" applyProtection="1">
      <alignment horizontal="center" vertical="center"/>
      <protection locked="0"/>
    </xf>
    <xf numFmtId="38" fontId="4" fillId="5" borderId="3" xfId="1" applyFont="1" applyFill="1" applyBorder="1" applyAlignment="1" applyProtection="1">
      <alignment horizontal="center" vertical="center"/>
      <protection locked="0"/>
    </xf>
    <xf numFmtId="38" fontId="4" fillId="5" borderId="4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6" fillId="0" borderId="1" xfId="1" applyFont="1" applyFill="1" applyBorder="1" applyAlignment="1">
      <alignment horizontal="center" vertical="center"/>
    </xf>
    <xf numFmtId="38" fontId="3" fillId="0" borderId="8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38" fontId="10" fillId="0" borderId="0" xfId="1" applyFont="1" applyBorder="1" applyAlignment="1">
      <alignment horizontal="left" vertical="top"/>
    </xf>
    <xf numFmtId="38" fontId="4" fillId="2" borderId="2" xfId="1" applyFont="1" applyFill="1" applyBorder="1" applyAlignment="1">
      <alignment horizontal="center" vertical="top" wrapText="1"/>
    </xf>
    <xf numFmtId="38" fontId="4" fillId="2" borderId="3" xfId="1" applyFont="1" applyFill="1" applyBorder="1" applyAlignment="1">
      <alignment horizontal="center" vertical="top" wrapText="1"/>
    </xf>
    <xf numFmtId="38" fontId="4" fillId="2" borderId="4" xfId="1" applyFont="1" applyFill="1" applyBorder="1" applyAlignment="1">
      <alignment horizontal="center" vertical="top" wrapText="1"/>
    </xf>
    <xf numFmtId="38" fontId="6" fillId="3" borderId="2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38" fontId="6" fillId="0" borderId="0" xfId="1" applyFont="1" applyAlignment="1">
      <alignment horizontal="left" vertical="center" wrapText="1"/>
    </xf>
    <xf numFmtId="38" fontId="10" fillId="0" borderId="0" xfId="1" applyFont="1" applyBorder="1" applyAlignment="1">
      <alignment horizontal="left" vertical="top" wrapText="1"/>
    </xf>
    <xf numFmtId="38" fontId="6" fillId="0" borderId="0" xfId="1" applyFont="1" applyBorder="1" applyAlignment="1">
      <alignment horizontal="left" vertical="center" wrapText="1"/>
    </xf>
    <xf numFmtId="177" fontId="3" fillId="0" borderId="2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  <xf numFmtId="38" fontId="5" fillId="0" borderId="0" xfId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38" fontId="12" fillId="0" borderId="0" xfId="1" applyFont="1" applyBorder="1" applyAlignment="1">
      <alignment vertical="top" wrapText="1"/>
    </xf>
    <xf numFmtId="49" fontId="3" fillId="0" borderId="17" xfId="1" applyNumberFormat="1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38" fontId="3" fillId="4" borderId="17" xfId="1" applyFont="1" applyFill="1" applyBorder="1" applyAlignment="1" applyProtection="1">
      <alignment horizontal="center" vertical="center"/>
    </xf>
    <xf numFmtId="38" fontId="3" fillId="4" borderId="18" xfId="1" applyFont="1" applyFill="1" applyBorder="1" applyAlignment="1" applyProtection="1">
      <alignment horizontal="center" vertical="center"/>
    </xf>
    <xf numFmtId="38" fontId="3" fillId="4" borderId="19" xfId="1" applyFont="1" applyFill="1" applyBorder="1" applyAlignment="1" applyProtection="1">
      <alignment horizontal="center" vertical="center"/>
    </xf>
    <xf numFmtId="38" fontId="3" fillId="0" borderId="17" xfId="1" applyFont="1" applyFill="1" applyBorder="1" applyAlignment="1" applyProtection="1">
      <alignment horizontal="center"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38" fontId="12" fillId="0" borderId="5" xfId="1" applyFont="1" applyBorder="1" applyAlignment="1">
      <alignment horizontal="center" vertical="top" wrapText="1"/>
    </xf>
    <xf numFmtId="38" fontId="12" fillId="0" borderId="6" xfId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3" fillId="4" borderId="7" xfId="1" applyFont="1" applyFill="1" applyBorder="1" applyAlignment="1" applyProtection="1">
      <alignment horizontal="center" vertical="center"/>
    </xf>
    <xf numFmtId="38" fontId="3" fillId="4" borderId="8" xfId="1" applyFont="1" applyFill="1" applyBorder="1" applyAlignment="1" applyProtection="1">
      <alignment horizontal="center" vertical="center"/>
    </xf>
    <xf numFmtId="38" fontId="3" fillId="4" borderId="9" xfId="1" applyFont="1" applyFill="1" applyBorder="1" applyAlignment="1" applyProtection="1">
      <alignment horizontal="center" vertical="center"/>
    </xf>
    <xf numFmtId="38" fontId="3" fillId="0" borderId="0" xfId="1" applyFont="1" applyBorder="1" applyAlignment="1">
      <alignment horizontal="left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23</xdr:row>
      <xdr:rowOff>114300</xdr:rowOff>
    </xdr:from>
    <xdr:to>
      <xdr:col>43</xdr:col>
      <xdr:colOff>144780</xdr:colOff>
      <xdr:row>32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34</xdr:row>
      <xdr:rowOff>0</xdr:rowOff>
    </xdr:from>
    <xdr:to>
      <xdr:col>43</xdr:col>
      <xdr:colOff>152400</xdr:colOff>
      <xdr:row>50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41</xdr:row>
      <xdr:rowOff>106680</xdr:rowOff>
    </xdr:from>
    <xdr:to>
      <xdr:col>43</xdr:col>
      <xdr:colOff>83820</xdr:colOff>
      <xdr:row>49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68579</xdr:colOff>
      <xdr:row>43</xdr:row>
      <xdr:rowOff>121920</xdr:rowOff>
    </xdr:from>
    <xdr:to>
      <xdr:col>42</xdr:col>
      <xdr:colOff>26893</xdr:colOff>
      <xdr:row>47</xdr:row>
      <xdr:rowOff>7620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206239" y="9662160"/>
          <a:ext cx="3288254" cy="5562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R5.4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2</xdr:colOff>
      <xdr:row>45</xdr:row>
      <xdr:rowOff>158900</xdr:rowOff>
    </xdr:from>
    <xdr:to>
      <xdr:col>23</xdr:col>
      <xdr:colOff>68579</xdr:colOff>
      <xdr:row>48</xdr:row>
      <xdr:rowOff>15240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6" idx="1"/>
        </xdr:cNvCxnSpPr>
      </xdr:nvCxnSpPr>
      <xdr:spPr>
        <a:xfrm flipH="1">
          <a:off x="2560322" y="9942980"/>
          <a:ext cx="1645917" cy="4964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50"/>
  <sheetViews>
    <sheetView showGridLines="0" showZeros="0" tabSelected="1" zoomScaleNormal="100" zoomScaleSheetLayoutView="100" workbookViewId="0">
      <selection activeCell="AZ19" sqref="AZ19"/>
    </sheetView>
  </sheetViews>
  <sheetFormatPr defaultColWidth="8.83203125" defaultRowHeight="17.25" customHeight="1" x14ac:dyDescent="0.2"/>
  <cols>
    <col min="1" max="1" width="4.1640625" style="1" customWidth="1"/>
    <col min="2" max="43" width="2.5" style="1" customWidth="1"/>
    <col min="44" max="44" width="4.1640625" style="1" customWidth="1"/>
    <col min="45" max="16384" width="8.83203125" style="1"/>
  </cols>
  <sheetData>
    <row r="1" spans="1:45" ht="17.25" customHeight="1" x14ac:dyDescent="0.2">
      <c r="A1" s="51" t="s">
        <v>268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45" ht="8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45" ht="17.25" customHeight="1" x14ac:dyDescent="0.2">
      <c r="A3" s="102" t="s">
        <v>269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</row>
    <row r="4" spans="1:45" ht="10.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</row>
    <row r="5" spans="1:45" ht="34.9" customHeight="1" x14ac:dyDescent="0.2">
      <c r="A5" s="4"/>
      <c r="B5" s="103" t="s">
        <v>266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84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61"/>
    </row>
    <row r="6" spans="1:45" ht="1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45" ht="27.6" customHeight="1" x14ac:dyDescent="0.2">
      <c r="A7" s="125" t="s">
        <v>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</row>
    <row r="8" spans="1:45" ht="10.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45" ht="19.899999999999999" customHeight="1" x14ac:dyDescent="0.2">
      <c r="A9" s="2"/>
      <c r="B9" s="7" t="s">
        <v>270</v>
      </c>
      <c r="C9" s="8"/>
      <c r="D9" s="8"/>
      <c r="E9" s="8"/>
      <c r="F9" s="8"/>
      <c r="G9" s="8"/>
      <c r="H9" s="9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2"/>
      <c r="X9" s="12"/>
      <c r="Y9" s="12"/>
      <c r="Z9" s="6"/>
      <c r="AA9" s="13"/>
      <c r="AB9" s="13"/>
      <c r="AC9" s="13"/>
      <c r="AD9" s="14"/>
    </row>
    <row r="10" spans="1:45" ht="95.45" customHeight="1" x14ac:dyDescent="0.2">
      <c r="A10" s="2"/>
      <c r="B10" s="95" t="s">
        <v>264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</row>
    <row r="11" spans="1:45" ht="14.45" customHeight="1" x14ac:dyDescent="0.2">
      <c r="A11" s="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5" ht="14.45" customHeight="1" x14ac:dyDescent="0.2">
      <c r="A12" s="2"/>
      <c r="B12" s="55" t="s">
        <v>271</v>
      </c>
      <c r="C12" s="56"/>
      <c r="D12" s="56"/>
      <c r="E12" s="56"/>
      <c r="F12" s="56"/>
      <c r="G12" s="57"/>
      <c r="H12" s="58"/>
      <c r="I12" s="58"/>
      <c r="J12" s="58"/>
      <c r="K12" s="59"/>
      <c r="L12" s="59"/>
      <c r="M12" s="59"/>
      <c r="N12" s="59"/>
      <c r="O12" s="59"/>
      <c r="P12" s="59"/>
      <c r="Q12" s="59"/>
      <c r="R12" s="59"/>
      <c r="S12" s="10"/>
      <c r="T12" s="10"/>
      <c r="U12" s="11"/>
      <c r="V12" s="11"/>
      <c r="W12" s="2"/>
      <c r="X12" s="12"/>
      <c r="Y12" s="12"/>
      <c r="Z12" s="6"/>
      <c r="AA12" s="13"/>
      <c r="AB12" s="13"/>
      <c r="AC12" s="13"/>
      <c r="AD12" s="14"/>
    </row>
    <row r="13" spans="1:45" ht="18.600000000000001" customHeight="1" x14ac:dyDescent="0.2">
      <c r="A13" s="2"/>
      <c r="B13" s="84"/>
      <c r="C13" s="85"/>
      <c r="D13" s="85"/>
      <c r="E13" s="85"/>
      <c r="F13" s="85"/>
      <c r="G13" s="99"/>
      <c r="H13" s="100"/>
      <c r="I13" s="100"/>
      <c r="J13" s="100"/>
      <c r="K13" s="100"/>
      <c r="L13" s="100"/>
      <c r="M13" s="100"/>
      <c r="N13" s="100"/>
      <c r="O13" s="100"/>
      <c r="P13" s="101"/>
      <c r="Q13" s="75" t="s">
        <v>0</v>
      </c>
      <c r="R13" s="76"/>
      <c r="S13" s="3"/>
      <c r="T13" s="3"/>
      <c r="AS13" s="16"/>
    </row>
    <row r="14" spans="1:45" ht="18.600000000000001" customHeight="1" x14ac:dyDescent="0.2">
      <c r="A14" s="2"/>
      <c r="B14" s="84"/>
      <c r="C14" s="85"/>
      <c r="D14" s="85"/>
      <c r="E14" s="85"/>
      <c r="F14" s="85"/>
      <c r="G14" s="99"/>
      <c r="H14" s="100"/>
      <c r="I14" s="100"/>
      <c r="J14" s="100"/>
      <c r="K14" s="100"/>
      <c r="L14" s="100"/>
      <c r="M14" s="100"/>
      <c r="N14" s="100"/>
      <c r="O14" s="100"/>
      <c r="P14" s="101"/>
      <c r="Q14" s="75" t="s">
        <v>0</v>
      </c>
      <c r="R14" s="76"/>
      <c r="S14" s="18"/>
      <c r="T14" s="18"/>
    </row>
    <row r="15" spans="1:45" ht="18.600000000000001" customHeight="1" x14ac:dyDescent="0.2">
      <c r="A15" s="2"/>
      <c r="B15" s="84"/>
      <c r="C15" s="85"/>
      <c r="D15" s="85"/>
      <c r="E15" s="85"/>
      <c r="F15" s="85"/>
      <c r="G15" s="99"/>
      <c r="H15" s="100"/>
      <c r="I15" s="100"/>
      <c r="J15" s="100"/>
      <c r="K15" s="100"/>
      <c r="L15" s="100"/>
      <c r="M15" s="100"/>
      <c r="N15" s="100"/>
      <c r="O15" s="100"/>
      <c r="P15" s="101"/>
      <c r="Q15" s="75" t="s">
        <v>0</v>
      </c>
      <c r="R15" s="76"/>
      <c r="S15" s="18"/>
      <c r="T15" s="18"/>
    </row>
    <row r="16" spans="1:45" ht="18.600000000000001" customHeight="1" thickBot="1" x14ac:dyDescent="0.25">
      <c r="A16" s="2"/>
      <c r="B16" s="107" t="s">
        <v>256</v>
      </c>
      <c r="C16" s="108"/>
      <c r="D16" s="108"/>
      <c r="E16" s="108"/>
      <c r="F16" s="109"/>
      <c r="G16" s="110">
        <f>SUM(G13:P15)</f>
        <v>0</v>
      </c>
      <c r="H16" s="111"/>
      <c r="I16" s="111"/>
      <c r="J16" s="111"/>
      <c r="K16" s="111"/>
      <c r="L16" s="111"/>
      <c r="M16" s="111"/>
      <c r="N16" s="111"/>
      <c r="O16" s="111"/>
      <c r="P16" s="112"/>
      <c r="Q16" s="113" t="s">
        <v>0</v>
      </c>
      <c r="R16" s="114"/>
      <c r="S16" s="18"/>
      <c r="T16" s="18"/>
      <c r="U16" s="53" t="s">
        <v>257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N16" s="60" t="s">
        <v>2</v>
      </c>
      <c r="AO16" s="60"/>
      <c r="AP16" s="60"/>
      <c r="AQ16" s="60"/>
    </row>
    <row r="17" spans="1:43" ht="18.600000000000001" customHeight="1" thickTop="1" x14ac:dyDescent="0.2">
      <c r="A17" s="2"/>
      <c r="B17" s="117" t="s">
        <v>259</v>
      </c>
      <c r="C17" s="118"/>
      <c r="D17" s="118"/>
      <c r="E17" s="118"/>
      <c r="F17" s="119"/>
      <c r="G17" s="122">
        <f>IFERROR(G16/3,"")</f>
        <v>0</v>
      </c>
      <c r="H17" s="123"/>
      <c r="I17" s="123"/>
      <c r="J17" s="123"/>
      <c r="K17" s="123"/>
      <c r="L17" s="123"/>
      <c r="M17" s="123"/>
      <c r="N17" s="123"/>
      <c r="O17" s="123"/>
      <c r="P17" s="124"/>
      <c r="Q17" s="120" t="s">
        <v>0</v>
      </c>
      <c r="R17" s="121"/>
      <c r="S17" s="115" t="s">
        <v>258</v>
      </c>
      <c r="T17" s="116"/>
      <c r="U17" s="84"/>
      <c r="V17" s="85"/>
      <c r="W17" s="85"/>
      <c r="X17" s="85"/>
      <c r="Y17" s="85"/>
      <c r="Z17" s="99"/>
      <c r="AA17" s="100"/>
      <c r="AB17" s="100"/>
      <c r="AC17" s="100"/>
      <c r="AD17" s="100"/>
      <c r="AE17" s="100"/>
      <c r="AF17" s="100"/>
      <c r="AG17" s="100"/>
      <c r="AH17" s="100"/>
      <c r="AI17" s="101"/>
      <c r="AJ17" s="75" t="s">
        <v>0</v>
      </c>
      <c r="AK17" s="76"/>
      <c r="AN17" s="96" t="str">
        <f>IFERROR(TRUNC((G17-Z17)/G17,3),"")</f>
        <v/>
      </c>
      <c r="AO17" s="97"/>
      <c r="AP17" s="97"/>
      <c r="AQ17" s="98"/>
    </row>
    <row r="18" spans="1:43" ht="12.75" customHeight="1" x14ac:dyDescent="0.2">
      <c r="A18" s="2"/>
      <c r="B18" s="106" t="s">
        <v>255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</row>
    <row r="19" spans="1:43" ht="12" customHeight="1" x14ac:dyDescent="0.2">
      <c r="A19" s="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43" ht="17.25" customHeight="1" x14ac:dyDescent="0.2">
      <c r="A20" s="2"/>
      <c r="B20" s="7" t="s">
        <v>5</v>
      </c>
      <c r="C20" s="2"/>
      <c r="D20" s="2"/>
      <c r="E20" s="2"/>
      <c r="F20" s="2"/>
      <c r="G20" s="2"/>
      <c r="H20" s="21"/>
      <c r="I20" s="21"/>
      <c r="J20" s="21"/>
      <c r="K20" s="23"/>
      <c r="L20" s="23"/>
      <c r="M20" s="23"/>
      <c r="N20" s="23"/>
      <c r="O20" s="21"/>
      <c r="P20" s="21"/>
      <c r="Q20" s="21"/>
      <c r="R20" s="21"/>
      <c r="S20" s="24"/>
      <c r="T20" s="21"/>
      <c r="U20" s="21"/>
      <c r="V20" s="23"/>
      <c r="W20" s="23"/>
      <c r="X20" s="23"/>
      <c r="Y20" s="23"/>
      <c r="Z20" s="21"/>
      <c r="AA20" s="2"/>
      <c r="AB20" s="16"/>
      <c r="AC20" s="16"/>
      <c r="AD20" s="25"/>
    </row>
    <row r="21" spans="1:43" ht="31.9" customHeight="1" x14ac:dyDescent="0.2">
      <c r="A21" s="2"/>
      <c r="B21" s="95" t="s">
        <v>254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</row>
    <row r="22" spans="1:43" ht="17.25" hidden="1" customHeight="1" x14ac:dyDescent="0.2">
      <c r="A22" s="2"/>
      <c r="B22" s="26" t="s">
        <v>6</v>
      </c>
      <c r="C22" s="2"/>
      <c r="D22" s="2"/>
      <c r="E22" s="2"/>
      <c r="F22" s="2"/>
      <c r="G22" s="2"/>
      <c r="H22" s="21"/>
      <c r="I22" s="21"/>
      <c r="J22" s="21"/>
      <c r="K22" s="23"/>
      <c r="L22" s="23"/>
      <c r="M22" s="23"/>
      <c r="N22" s="23"/>
      <c r="O22" s="21"/>
      <c r="P22" s="21"/>
      <c r="Q22" s="21"/>
      <c r="R22" s="21"/>
      <c r="S22" s="24"/>
      <c r="T22" s="21"/>
      <c r="U22" s="21"/>
      <c r="V22" s="23"/>
      <c r="W22" s="23"/>
      <c r="X22" s="23"/>
      <c r="Y22" s="23"/>
      <c r="Z22" s="21"/>
      <c r="AA22" s="2"/>
      <c r="AB22" s="16"/>
      <c r="AC22" s="16"/>
      <c r="AD22" s="25"/>
    </row>
    <row r="23" spans="1:43" ht="17.25" hidden="1" customHeight="1" x14ac:dyDescent="0.2">
      <c r="A23" s="2"/>
      <c r="B23" s="26" t="s">
        <v>7</v>
      </c>
      <c r="C23" s="2"/>
      <c r="D23" s="2"/>
      <c r="E23" s="2"/>
      <c r="F23" s="2"/>
      <c r="G23" s="2"/>
      <c r="H23" s="21"/>
      <c r="I23" s="21"/>
      <c r="J23" s="21"/>
      <c r="K23" s="23"/>
      <c r="L23" s="23"/>
      <c r="M23" s="23"/>
      <c r="N23" s="23"/>
      <c r="O23" s="21"/>
      <c r="P23" s="21"/>
      <c r="Q23" s="21"/>
      <c r="R23" s="21"/>
      <c r="S23" s="24"/>
      <c r="T23" s="21"/>
      <c r="U23" s="21"/>
      <c r="V23" s="23"/>
      <c r="W23" s="23"/>
      <c r="X23" s="23"/>
      <c r="Y23" s="23"/>
      <c r="Z23" s="21"/>
      <c r="AA23" s="2"/>
      <c r="AB23" s="16"/>
      <c r="AC23" s="16"/>
      <c r="AD23" s="25"/>
    </row>
    <row r="24" spans="1:43" ht="16.899999999999999" customHeight="1" x14ac:dyDescent="0.2">
      <c r="A24" s="2"/>
      <c r="B24" s="15"/>
      <c r="C24" s="2"/>
      <c r="D24" s="2"/>
      <c r="E24" s="2"/>
      <c r="F24" s="2"/>
      <c r="G24" s="2"/>
      <c r="H24" s="21"/>
      <c r="I24" s="21"/>
      <c r="J24" s="21"/>
      <c r="K24" s="23"/>
      <c r="L24" s="23"/>
      <c r="M24" s="23"/>
      <c r="N24" s="23"/>
      <c r="O24" s="21"/>
      <c r="P24" s="21"/>
      <c r="Q24" s="21"/>
      <c r="R24" s="21"/>
      <c r="S24" s="24"/>
      <c r="T24" s="21"/>
      <c r="U24" s="21"/>
      <c r="V24" s="23"/>
      <c r="W24" s="23"/>
      <c r="X24" s="23"/>
      <c r="Y24" s="23"/>
      <c r="Z24" s="21"/>
      <c r="AA24" s="2"/>
      <c r="AB24" s="16"/>
      <c r="AC24" s="16"/>
      <c r="AD24" s="25"/>
    </row>
    <row r="25" spans="1:43" ht="17.25" customHeight="1" x14ac:dyDescent="0.2">
      <c r="B25" s="26" t="s">
        <v>8</v>
      </c>
      <c r="AC25" s="2"/>
    </row>
    <row r="26" spans="1:43" ht="17.25" customHeight="1" x14ac:dyDescent="0.2">
      <c r="B26" s="27" t="s">
        <v>265</v>
      </c>
      <c r="AC26" s="2"/>
    </row>
    <row r="27" spans="1:43" s="27" customFormat="1" ht="25.15" customHeight="1" x14ac:dyDescent="0.2">
      <c r="B27" s="77"/>
      <c r="C27" s="77"/>
      <c r="D27" s="90" t="s">
        <v>9</v>
      </c>
      <c r="E27" s="91"/>
      <c r="F27" s="91"/>
      <c r="G27" s="92"/>
      <c r="H27" s="77"/>
      <c r="I27" s="77"/>
      <c r="J27" s="90" t="s">
        <v>10</v>
      </c>
      <c r="K27" s="91"/>
      <c r="L27" s="91"/>
      <c r="M27" s="92"/>
      <c r="N27" s="77"/>
      <c r="O27" s="77"/>
      <c r="P27" s="90" t="s">
        <v>11</v>
      </c>
      <c r="Q27" s="91"/>
      <c r="R27" s="91"/>
      <c r="S27" s="92"/>
      <c r="T27" s="77"/>
      <c r="U27" s="77"/>
      <c r="V27" s="90" t="s">
        <v>12</v>
      </c>
      <c r="W27" s="91"/>
      <c r="X27" s="91"/>
      <c r="Y27" s="92"/>
      <c r="Z27" s="77"/>
      <c r="AA27" s="77"/>
      <c r="AB27" s="90" t="s">
        <v>13</v>
      </c>
      <c r="AC27" s="91"/>
      <c r="AD27" s="91"/>
      <c r="AE27" s="92"/>
      <c r="AF27" s="77"/>
      <c r="AG27" s="77"/>
      <c r="AH27" s="90" t="s">
        <v>14</v>
      </c>
      <c r="AI27" s="91"/>
      <c r="AJ27" s="91"/>
      <c r="AK27" s="92"/>
      <c r="AL27" s="77"/>
      <c r="AM27" s="77"/>
      <c r="AN27" s="90" t="s">
        <v>15</v>
      </c>
      <c r="AO27" s="91"/>
      <c r="AP27" s="91"/>
      <c r="AQ27" s="92"/>
    </row>
    <row r="28" spans="1:43" ht="16.5" x14ac:dyDescent="0.2"/>
    <row r="29" spans="1:43" ht="17.25" customHeight="1" x14ac:dyDescent="0.2">
      <c r="B29" s="93" t="s">
        <v>16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</row>
    <row r="30" spans="1:43" ht="17.25" customHeight="1" x14ac:dyDescent="0.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</row>
    <row r="31" spans="1:43" ht="4.9000000000000004" customHeight="1" x14ac:dyDescent="0.2">
      <c r="B31" s="27"/>
    </row>
    <row r="32" spans="1:43" ht="25.15" customHeight="1" x14ac:dyDescent="0.2">
      <c r="B32" s="84" t="s">
        <v>3</v>
      </c>
      <c r="C32" s="85"/>
      <c r="D32" s="85"/>
      <c r="E32" s="85"/>
      <c r="F32" s="85"/>
      <c r="G32" s="72"/>
      <c r="H32" s="73"/>
      <c r="I32" s="73"/>
      <c r="J32" s="73"/>
      <c r="K32" s="73"/>
      <c r="L32" s="73"/>
      <c r="M32" s="73"/>
      <c r="N32" s="73"/>
      <c r="O32" s="73"/>
      <c r="P32" s="74"/>
      <c r="Q32" s="75" t="s">
        <v>0</v>
      </c>
      <c r="R32" s="76"/>
      <c r="S32" s="3"/>
      <c r="T32" s="94" t="s">
        <v>261</v>
      </c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</row>
    <row r="33" spans="2:43" ht="10.15" customHeight="1" x14ac:dyDescent="0.2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2:43" ht="7.9" customHeight="1" x14ac:dyDescent="0.2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2:43" ht="24" customHeight="1" x14ac:dyDescent="0.2">
      <c r="B35" s="26" t="s">
        <v>7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2:43" ht="25.15" customHeight="1" x14ac:dyDescent="0.2">
      <c r="B36" s="3" t="s">
        <v>17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79" t="s">
        <v>18</v>
      </c>
      <c r="V36" s="62"/>
      <c r="W36" s="62"/>
      <c r="X36" s="62"/>
      <c r="Y36" s="63"/>
      <c r="Z36" s="80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</row>
    <row r="37" spans="2:43" ht="16.149999999999999" customHeight="1" x14ac:dyDescent="0.2">
      <c r="B37" s="3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5"/>
      <c r="V37" s="25"/>
      <c r="W37" s="25"/>
      <c r="X37" s="25"/>
      <c r="Y37" s="25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2:43" ht="17.25" customHeight="1" x14ac:dyDescent="0.2">
      <c r="B38" s="83" t="s">
        <v>262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30"/>
      <c r="AM38" s="30"/>
      <c r="AN38" s="30"/>
      <c r="AO38" s="30"/>
      <c r="AP38" s="30"/>
      <c r="AQ38" s="30"/>
    </row>
    <row r="39" spans="2:43" ht="17.25" customHeight="1" x14ac:dyDescent="0.2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30"/>
      <c r="AM39" s="30"/>
      <c r="AN39" s="78" t="s">
        <v>19</v>
      </c>
      <c r="AO39" s="78"/>
      <c r="AP39" s="78"/>
      <c r="AQ39" s="78"/>
    </row>
    <row r="40" spans="2:43" ht="25.15" customHeight="1" x14ac:dyDescent="0.2">
      <c r="B40" s="84" t="s">
        <v>3</v>
      </c>
      <c r="C40" s="85"/>
      <c r="D40" s="85"/>
      <c r="E40" s="85"/>
      <c r="F40" s="85"/>
      <c r="G40" s="72"/>
      <c r="H40" s="73"/>
      <c r="I40" s="73"/>
      <c r="J40" s="73"/>
      <c r="K40" s="73"/>
      <c r="L40" s="73"/>
      <c r="M40" s="73"/>
      <c r="N40" s="73"/>
      <c r="O40" s="73"/>
      <c r="P40" s="74"/>
      <c r="Q40" s="75" t="s">
        <v>0</v>
      </c>
      <c r="R40" s="76"/>
      <c r="S40" s="28"/>
      <c r="T40" s="28"/>
      <c r="U40" s="84" t="s">
        <v>3</v>
      </c>
      <c r="V40" s="85"/>
      <c r="W40" s="85"/>
      <c r="X40" s="85"/>
      <c r="Y40" s="85"/>
      <c r="Z40" s="72"/>
      <c r="AA40" s="73"/>
      <c r="AB40" s="73"/>
      <c r="AC40" s="73"/>
      <c r="AD40" s="73"/>
      <c r="AE40" s="73"/>
      <c r="AF40" s="73"/>
      <c r="AG40" s="73"/>
      <c r="AH40" s="73"/>
      <c r="AI40" s="74"/>
      <c r="AJ40" s="75" t="s">
        <v>0</v>
      </c>
      <c r="AK40" s="76"/>
      <c r="AN40" s="67" t="str">
        <f>IFERROR(IF(G40&gt;Z40,"〇",""),"")</f>
        <v/>
      </c>
      <c r="AO40" s="68"/>
      <c r="AP40" s="68"/>
      <c r="AQ40" s="69"/>
    </row>
    <row r="41" spans="2:43" ht="10.15" customHeight="1" x14ac:dyDescent="0.2">
      <c r="B41" s="86" t="s">
        <v>20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</row>
    <row r="42" spans="2:43" ht="10.15" customHeight="1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</row>
    <row r="43" spans="2:43" ht="4.9000000000000004" customHeight="1" x14ac:dyDescent="0.2"/>
    <row r="44" spans="2:43" ht="16.149999999999999" customHeight="1" x14ac:dyDescent="0.2">
      <c r="B44" s="87" t="s">
        <v>4</v>
      </c>
      <c r="C44" s="88"/>
      <c r="D44" s="88"/>
      <c r="E44" s="88"/>
      <c r="F44" s="8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2:43" ht="3.4" customHeight="1" x14ac:dyDescent="0.2">
      <c r="B45" s="19"/>
      <c r="C45" s="31"/>
      <c r="D45" s="31"/>
      <c r="E45" s="31"/>
      <c r="F45" s="3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2:43" ht="24" customHeight="1" x14ac:dyDescent="0.2">
      <c r="B46" s="3" t="s">
        <v>21</v>
      </c>
      <c r="C46" s="79" t="s">
        <v>18</v>
      </c>
      <c r="D46" s="62"/>
      <c r="E46" s="62"/>
      <c r="F46" s="62"/>
      <c r="G46" s="63"/>
      <c r="H46" s="64" t="s">
        <v>22</v>
      </c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/>
    </row>
    <row r="47" spans="2:43" ht="10.15" customHeight="1" x14ac:dyDescent="0.2">
      <c r="B47" s="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5"/>
      <c r="V47" s="25"/>
      <c r="W47" s="25"/>
      <c r="X47" s="25"/>
      <c r="Y47" s="25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</row>
    <row r="48" spans="2:43" ht="17.25" customHeight="1" x14ac:dyDescent="0.2">
      <c r="B48" s="30" t="s">
        <v>23</v>
      </c>
      <c r="C48" s="32" t="s">
        <v>24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 t="s">
        <v>25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0"/>
      <c r="AM48" s="30"/>
      <c r="AN48" s="78" t="s">
        <v>19</v>
      </c>
      <c r="AO48" s="78"/>
      <c r="AP48" s="78"/>
      <c r="AQ48" s="78"/>
    </row>
    <row r="49" spans="2:43" ht="30" customHeight="1" x14ac:dyDescent="0.2">
      <c r="B49" s="70" t="s">
        <v>260</v>
      </c>
      <c r="C49" s="71"/>
      <c r="D49" s="71"/>
      <c r="E49" s="71"/>
      <c r="F49" s="71"/>
      <c r="G49" s="72">
        <v>1000</v>
      </c>
      <c r="H49" s="73"/>
      <c r="I49" s="73"/>
      <c r="J49" s="73"/>
      <c r="K49" s="73"/>
      <c r="L49" s="73"/>
      <c r="M49" s="73"/>
      <c r="N49" s="73"/>
      <c r="O49" s="73"/>
      <c r="P49" s="74"/>
      <c r="Q49" s="75" t="s">
        <v>0</v>
      </c>
      <c r="R49" s="76"/>
      <c r="S49" s="28"/>
      <c r="T49" s="28"/>
      <c r="U49" s="70" t="s">
        <v>267</v>
      </c>
      <c r="V49" s="71"/>
      <c r="W49" s="71"/>
      <c r="X49" s="71"/>
      <c r="Y49" s="71"/>
      <c r="Z49" s="72">
        <v>900</v>
      </c>
      <c r="AA49" s="73"/>
      <c r="AB49" s="73"/>
      <c r="AC49" s="73"/>
      <c r="AD49" s="73"/>
      <c r="AE49" s="73"/>
      <c r="AF49" s="73"/>
      <c r="AG49" s="73"/>
      <c r="AH49" s="73"/>
      <c r="AI49" s="74"/>
      <c r="AJ49" s="75" t="s">
        <v>0</v>
      </c>
      <c r="AK49" s="76"/>
      <c r="AN49" s="67" t="str">
        <f>IFERROR(IF(G49&gt;Z49,"〇",""),"")</f>
        <v>〇</v>
      </c>
      <c r="AO49" s="68"/>
      <c r="AP49" s="68"/>
      <c r="AQ49" s="69"/>
    </row>
    <row r="50" spans="2:43" ht="17.25" customHeight="1" x14ac:dyDescent="0.2">
      <c r="B50" s="20" t="s">
        <v>263</v>
      </c>
    </row>
  </sheetData>
  <mergeCells count="70">
    <mergeCell ref="B15:F15"/>
    <mergeCell ref="A3:AR3"/>
    <mergeCell ref="B10:AQ10"/>
    <mergeCell ref="A7:AR7"/>
    <mergeCell ref="B13:F13"/>
    <mergeCell ref="G13:P13"/>
    <mergeCell ref="Q13:R13"/>
    <mergeCell ref="B14:F14"/>
    <mergeCell ref="G14:P14"/>
    <mergeCell ref="Q14:R14"/>
    <mergeCell ref="G15:P15"/>
    <mergeCell ref="Q15:R15"/>
    <mergeCell ref="B5:R5"/>
    <mergeCell ref="S5:AQ5"/>
    <mergeCell ref="AN16:AQ16"/>
    <mergeCell ref="AJ17:AK17"/>
    <mergeCell ref="B21:AQ21"/>
    <mergeCell ref="B18:AK18"/>
    <mergeCell ref="AN17:AQ17"/>
    <mergeCell ref="B16:F16"/>
    <mergeCell ref="G16:P16"/>
    <mergeCell ref="Q16:R16"/>
    <mergeCell ref="U17:Y17"/>
    <mergeCell ref="Z17:AI17"/>
    <mergeCell ref="S17:T17"/>
    <mergeCell ref="B17:F17"/>
    <mergeCell ref="Q17:R17"/>
    <mergeCell ref="G17:P17"/>
    <mergeCell ref="AN40:AQ40"/>
    <mergeCell ref="B38:AK39"/>
    <mergeCell ref="N27:O27"/>
    <mergeCell ref="P27:S27"/>
    <mergeCell ref="T27:U27"/>
    <mergeCell ref="V27:Y27"/>
    <mergeCell ref="G40:P40"/>
    <mergeCell ref="Q40:R40"/>
    <mergeCell ref="U40:Y40"/>
    <mergeCell ref="Z40:AI40"/>
    <mergeCell ref="AJ40:AK40"/>
    <mergeCell ref="AN27:AQ27"/>
    <mergeCell ref="B27:C27"/>
    <mergeCell ref="D27:G27"/>
    <mergeCell ref="H27:I27"/>
    <mergeCell ref="J27:M27"/>
    <mergeCell ref="B29:AQ30"/>
    <mergeCell ref="B32:F32"/>
    <mergeCell ref="G32:P32"/>
    <mergeCell ref="Q32:R32"/>
    <mergeCell ref="T32:AQ32"/>
    <mergeCell ref="Z27:AA27"/>
    <mergeCell ref="AB27:AE27"/>
    <mergeCell ref="AF27:AG27"/>
    <mergeCell ref="AH27:AK27"/>
    <mergeCell ref="AL27:AM27"/>
    <mergeCell ref="U36:Y36"/>
    <mergeCell ref="AN49:AQ49"/>
    <mergeCell ref="B41:AK42"/>
    <mergeCell ref="B44:F44"/>
    <mergeCell ref="C46:G46"/>
    <mergeCell ref="H46:U46"/>
    <mergeCell ref="AN48:AQ48"/>
    <mergeCell ref="B49:F49"/>
    <mergeCell ref="G49:P49"/>
    <mergeCell ref="Q49:R49"/>
    <mergeCell ref="U49:Y49"/>
    <mergeCell ref="Z49:AI49"/>
    <mergeCell ref="AJ49:AK49"/>
    <mergeCell ref="Z36:AM36"/>
    <mergeCell ref="AN39:AQ39"/>
    <mergeCell ref="B40:F40"/>
  </mergeCells>
  <phoneticPr fontId="17"/>
  <dataValidations count="7">
    <dataValidation imeMode="off" allowBlank="1" showInputMessage="1" showErrorMessage="1" sqref="H22:I24 V22:V24 Z22:Z24 K22:K24 G49 O22:T24 Z40 G32 G40 Z49 Z20 V20 H20:I20 O20:T20 K20 H9:T9 H12:T12 G13:G17 Z17" xr:uid="{00000000-0002-0000-0200-000000000000}"/>
    <dataValidation type="list" allowBlank="1" showInputMessage="1" showErrorMessage="1" sqref="Z27:AA27 B27:C27 H27:I27 N27:O27 T27:U27 AF27:AG27 AL27:AM27" xr:uid="{00000000-0002-0000-0200-000001000000}">
      <formula1>"✓"</formula1>
    </dataValidation>
    <dataValidation type="list" allowBlank="1" showInputMessage="1" showErrorMessage="1" sqref="B13:F13" xr:uid="{00000000-0002-0000-0200-000002000000}">
      <formula1>"R5.1,R5.2,R5.3,R5.4,R5.5,R5.6"</formula1>
    </dataValidation>
    <dataValidation type="list" allowBlank="1" showInputMessage="1" showErrorMessage="1" sqref="B32:F32 B40:F40 B49:F49 U17:Y17" xr:uid="{00000000-0002-0000-0200-000003000000}">
      <formula1>"R5.4,R5.5,R5.6,R5.7,R5.8,R5.9"</formula1>
    </dataValidation>
    <dataValidation type="list" allowBlank="1" showInputMessage="1" showErrorMessage="1" sqref="U40:Y40 U49:Y49" xr:uid="{00000000-0002-0000-0200-000004000000}">
      <formula1>"R3.4,R3.5,R3.6,R3.7,R3.8,R3.9"</formula1>
    </dataValidation>
    <dataValidation type="list" allowBlank="1" showInputMessage="1" showErrorMessage="1" sqref="B14:F14" xr:uid="{00000000-0002-0000-0200-000005000000}">
      <formula1>"R5.2,R5.3,R5.4,R5.5,R5.6,R5.7"</formula1>
    </dataValidation>
    <dataValidation type="list" allowBlank="1" showInputMessage="1" showErrorMessage="1" sqref="B15:F15" xr:uid="{00000000-0002-0000-0200-000006000000}">
      <formula1>"R5.3,R5.4,R5.5,R5.6,R5.7,R5.8"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orientation="portrait" r:id="rId1"/>
  <rowBreaks count="1" manualBreakCount="1">
    <brk id="55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97"/>
  <sheetViews>
    <sheetView zoomScale="85" zoomScaleNormal="85" workbookViewId="0"/>
  </sheetViews>
  <sheetFormatPr defaultColWidth="8.83203125" defaultRowHeight="12.75" x14ac:dyDescent="0.2"/>
  <cols>
    <col min="1" max="1" width="1.83203125" style="33" customWidth="1"/>
    <col min="2" max="2" width="34.1640625" style="33" hidden="1" customWidth="1"/>
    <col min="3" max="3" width="45" style="33" hidden="1" customWidth="1"/>
    <col min="4" max="4" width="1.83203125" style="33" customWidth="1"/>
    <col min="5" max="5" width="34.1640625" style="33" customWidth="1"/>
    <col min="6" max="6" width="2.33203125" style="33" customWidth="1"/>
    <col min="7" max="23" width="34.1640625" style="33" customWidth="1"/>
    <col min="24" max="25" width="2.5" style="33" customWidth="1"/>
    <col min="26" max="26" width="2.83203125" style="33" customWidth="1"/>
    <col min="27" max="16384" width="8.83203125" style="33"/>
  </cols>
  <sheetData>
    <row r="1" spans="2:23" ht="8.4499999999999993" customHeight="1" x14ac:dyDescent="0.2"/>
    <row r="2" spans="2:23" ht="27.75" thickBot="1" x14ac:dyDescent="0.25">
      <c r="B2" s="34" t="s">
        <v>26</v>
      </c>
      <c r="E2" s="34" t="s">
        <v>26</v>
      </c>
    </row>
    <row r="3" spans="2:23" ht="13.5" thickBot="1" x14ac:dyDescent="0.25">
      <c r="B3" s="35" t="s">
        <v>27</v>
      </c>
      <c r="C3" s="36" t="s">
        <v>28</v>
      </c>
      <c r="E3" s="37" t="s">
        <v>27</v>
      </c>
      <c r="G3" s="35" t="s">
        <v>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2:23" ht="26.25" thickBot="1" x14ac:dyDescent="0.25">
      <c r="B4" s="39" t="s">
        <v>29</v>
      </c>
      <c r="C4" s="40" t="s">
        <v>30</v>
      </c>
      <c r="E4" s="41" t="s">
        <v>31</v>
      </c>
      <c r="G4" s="41" t="s">
        <v>32</v>
      </c>
      <c r="H4" s="42" t="s">
        <v>33</v>
      </c>
      <c r="I4" s="42" t="s">
        <v>34</v>
      </c>
      <c r="J4" s="42" t="s">
        <v>35</v>
      </c>
      <c r="K4" s="42" t="s">
        <v>36</v>
      </c>
      <c r="L4" s="42" t="s">
        <v>37</v>
      </c>
      <c r="M4" s="42" t="s">
        <v>38</v>
      </c>
      <c r="N4" s="42" t="s">
        <v>39</v>
      </c>
      <c r="O4" s="42" t="s">
        <v>40</v>
      </c>
      <c r="P4" s="42" t="s">
        <v>41</v>
      </c>
      <c r="Q4" s="42" t="s">
        <v>42</v>
      </c>
      <c r="R4" s="42" t="s">
        <v>43</v>
      </c>
      <c r="S4" s="42" t="s">
        <v>44</v>
      </c>
      <c r="T4" s="42" t="s">
        <v>45</v>
      </c>
      <c r="U4" s="42" t="s">
        <v>46</v>
      </c>
      <c r="V4" s="41" t="s">
        <v>47</v>
      </c>
      <c r="W4" s="41" t="s">
        <v>48</v>
      </c>
    </row>
    <row r="5" spans="2:23" ht="13.15" customHeight="1" thickBot="1" x14ac:dyDescent="0.25">
      <c r="B5" s="126" t="s">
        <v>49</v>
      </c>
      <c r="C5" s="43" t="s">
        <v>50</v>
      </c>
      <c r="E5" s="42" t="s">
        <v>51</v>
      </c>
      <c r="G5" s="41" t="s">
        <v>161</v>
      </c>
      <c r="H5" s="44" t="s">
        <v>162</v>
      </c>
      <c r="I5" s="44" t="s">
        <v>165</v>
      </c>
      <c r="J5" s="44" t="s">
        <v>189</v>
      </c>
      <c r="K5" s="44" t="s">
        <v>193</v>
      </c>
      <c r="L5" s="44" t="s">
        <v>198</v>
      </c>
      <c r="M5" s="44" t="s">
        <v>206</v>
      </c>
      <c r="N5" s="45" t="s">
        <v>218</v>
      </c>
      <c r="O5" s="44" t="s">
        <v>224</v>
      </c>
      <c r="P5" s="44" t="s">
        <v>227</v>
      </c>
      <c r="Q5" s="44" t="s">
        <v>231</v>
      </c>
      <c r="R5" s="44" t="s">
        <v>234</v>
      </c>
      <c r="S5" s="44" t="s">
        <v>237</v>
      </c>
      <c r="T5" s="44" t="s">
        <v>239</v>
      </c>
      <c r="U5" s="44" t="s">
        <v>242</v>
      </c>
      <c r="V5" s="44" t="s">
        <v>244</v>
      </c>
      <c r="W5" s="39" t="s">
        <v>65</v>
      </c>
    </row>
    <row r="6" spans="2:23" ht="13.15" customHeight="1" thickBot="1" x14ac:dyDescent="0.25">
      <c r="B6" s="127"/>
      <c r="C6" s="43" t="s">
        <v>66</v>
      </c>
      <c r="E6" s="42" t="s">
        <v>67</v>
      </c>
      <c r="H6" s="45" t="s">
        <v>163</v>
      </c>
      <c r="I6" s="45" t="s">
        <v>166</v>
      </c>
      <c r="J6" s="45" t="s">
        <v>190</v>
      </c>
      <c r="K6" s="45" t="s">
        <v>194</v>
      </c>
      <c r="L6" s="45" t="s">
        <v>199</v>
      </c>
      <c r="M6" s="45" t="s">
        <v>207</v>
      </c>
      <c r="N6" s="45" t="s">
        <v>219</v>
      </c>
      <c r="O6" s="45" t="s">
        <v>225</v>
      </c>
      <c r="P6" s="45" t="s">
        <v>228</v>
      </c>
      <c r="Q6" s="45" t="s">
        <v>232</v>
      </c>
      <c r="R6" s="45" t="s">
        <v>235</v>
      </c>
      <c r="S6" s="39" t="s">
        <v>238</v>
      </c>
      <c r="T6" s="45" t="s">
        <v>240</v>
      </c>
      <c r="U6" s="39" t="s">
        <v>243</v>
      </c>
      <c r="V6" s="45" t="s">
        <v>245</v>
      </c>
      <c r="W6" s="46"/>
    </row>
    <row r="7" spans="2:23" ht="13.9" customHeight="1" thickBot="1" x14ac:dyDescent="0.25">
      <c r="B7" s="128"/>
      <c r="C7" s="40" t="s">
        <v>82</v>
      </c>
      <c r="E7" s="42" t="s">
        <v>83</v>
      </c>
      <c r="H7" s="39" t="s">
        <v>164</v>
      </c>
      <c r="I7" s="45" t="s">
        <v>167</v>
      </c>
      <c r="J7" s="45" t="s">
        <v>191</v>
      </c>
      <c r="K7" s="45" t="s">
        <v>195</v>
      </c>
      <c r="L7" s="45" t="s">
        <v>200</v>
      </c>
      <c r="M7" s="45" t="s">
        <v>208</v>
      </c>
      <c r="N7" s="45" t="s">
        <v>220</v>
      </c>
      <c r="O7" s="39" t="s">
        <v>226</v>
      </c>
      <c r="P7" s="45" t="s">
        <v>229</v>
      </c>
      <c r="Q7" s="39" t="s">
        <v>233</v>
      </c>
      <c r="R7" s="39" t="s">
        <v>236</v>
      </c>
      <c r="S7" s="46"/>
      <c r="T7" s="39" t="s">
        <v>241</v>
      </c>
      <c r="U7" s="46"/>
      <c r="V7" s="45" t="s">
        <v>246</v>
      </c>
      <c r="W7" s="46"/>
    </row>
    <row r="8" spans="2:23" ht="13.15" customHeight="1" thickBot="1" x14ac:dyDescent="0.25">
      <c r="B8" s="126" t="s">
        <v>34</v>
      </c>
      <c r="C8" s="43" t="s">
        <v>52</v>
      </c>
      <c r="E8" s="42" t="s">
        <v>96</v>
      </c>
      <c r="H8" s="46"/>
      <c r="I8" s="45" t="s">
        <v>168</v>
      </c>
      <c r="J8" s="39" t="s">
        <v>192</v>
      </c>
      <c r="K8" s="45" t="s">
        <v>196</v>
      </c>
      <c r="L8" s="45" t="s">
        <v>201</v>
      </c>
      <c r="M8" s="45" t="s">
        <v>209</v>
      </c>
      <c r="N8" s="45" t="s">
        <v>221</v>
      </c>
      <c r="O8" s="46"/>
      <c r="P8" s="39" t="s">
        <v>230</v>
      </c>
      <c r="Q8" s="46"/>
      <c r="R8" s="46"/>
      <c r="S8" s="46"/>
      <c r="T8" s="46"/>
      <c r="U8" s="46"/>
      <c r="V8" s="45" t="s">
        <v>247</v>
      </c>
      <c r="W8" s="46"/>
    </row>
    <row r="9" spans="2:23" ht="13.15" customHeight="1" thickBot="1" x14ac:dyDescent="0.25">
      <c r="B9" s="127"/>
      <c r="C9" s="43" t="s">
        <v>68</v>
      </c>
      <c r="E9" s="42" t="s">
        <v>105</v>
      </c>
      <c r="H9" s="46"/>
      <c r="I9" s="45" t="s">
        <v>169</v>
      </c>
      <c r="J9" s="46"/>
      <c r="K9" s="39" t="s">
        <v>197</v>
      </c>
      <c r="L9" s="45" t="s">
        <v>202</v>
      </c>
      <c r="M9" s="45" t="s">
        <v>210</v>
      </c>
      <c r="N9" s="45" t="s">
        <v>222</v>
      </c>
      <c r="O9" s="46"/>
      <c r="P9" s="46"/>
      <c r="Q9" s="46"/>
      <c r="R9" s="46"/>
      <c r="S9" s="46"/>
      <c r="T9" s="46"/>
      <c r="U9" s="46"/>
      <c r="V9" s="45" t="s">
        <v>248</v>
      </c>
      <c r="W9" s="46"/>
    </row>
    <row r="10" spans="2:23" ht="13.15" customHeight="1" thickBot="1" x14ac:dyDescent="0.25">
      <c r="B10" s="127"/>
      <c r="C10" s="43" t="s">
        <v>84</v>
      </c>
      <c r="E10" s="42" t="s">
        <v>112</v>
      </c>
      <c r="H10" s="46"/>
      <c r="I10" s="45" t="s">
        <v>170</v>
      </c>
      <c r="J10" s="46"/>
      <c r="K10" s="46"/>
      <c r="L10" s="45" t="s">
        <v>203</v>
      </c>
      <c r="M10" s="45" t="s">
        <v>211</v>
      </c>
      <c r="N10" s="39" t="s">
        <v>223</v>
      </c>
      <c r="O10" s="46"/>
      <c r="P10" s="46"/>
      <c r="Q10" s="46"/>
      <c r="R10" s="46"/>
      <c r="S10" s="46"/>
      <c r="T10" s="46"/>
      <c r="U10" s="46"/>
      <c r="V10" s="45" t="s">
        <v>249</v>
      </c>
      <c r="W10" s="46"/>
    </row>
    <row r="11" spans="2:23" ht="13.15" customHeight="1" thickBot="1" x14ac:dyDescent="0.25">
      <c r="B11" s="127"/>
      <c r="C11" s="43" t="s">
        <v>97</v>
      </c>
      <c r="E11" s="42" t="s">
        <v>118</v>
      </c>
      <c r="I11" s="45" t="s">
        <v>171</v>
      </c>
      <c r="J11" s="46"/>
      <c r="K11" s="46"/>
      <c r="L11" s="45" t="s">
        <v>204</v>
      </c>
      <c r="M11" s="45" t="s">
        <v>212</v>
      </c>
      <c r="N11" s="46"/>
      <c r="O11" s="46"/>
      <c r="P11" s="46"/>
      <c r="Q11" s="46"/>
      <c r="R11" s="46"/>
      <c r="S11" s="46"/>
      <c r="T11" s="46"/>
      <c r="U11" s="46"/>
      <c r="V11" s="45" t="s">
        <v>250</v>
      </c>
      <c r="W11" s="46"/>
    </row>
    <row r="12" spans="2:23" ht="13.15" customHeight="1" thickBot="1" x14ac:dyDescent="0.25">
      <c r="B12" s="127"/>
      <c r="C12" s="43" t="s">
        <v>106</v>
      </c>
      <c r="E12" s="42" t="s">
        <v>123</v>
      </c>
      <c r="H12" s="47"/>
      <c r="I12" s="45" t="s">
        <v>172</v>
      </c>
      <c r="J12" s="46"/>
      <c r="K12" s="46"/>
      <c r="L12" s="39" t="s">
        <v>205</v>
      </c>
      <c r="M12" s="45" t="s">
        <v>213</v>
      </c>
      <c r="N12" s="46"/>
      <c r="O12" s="46"/>
      <c r="P12" s="46"/>
      <c r="Q12" s="46"/>
      <c r="R12" s="46"/>
      <c r="S12" s="46"/>
      <c r="T12" s="46"/>
      <c r="U12" s="46"/>
      <c r="V12" s="45" t="s">
        <v>251</v>
      </c>
      <c r="W12" s="46"/>
    </row>
    <row r="13" spans="2:23" ht="13.15" customHeight="1" thickBot="1" x14ac:dyDescent="0.25">
      <c r="B13" s="127"/>
      <c r="C13" s="43" t="s">
        <v>113</v>
      </c>
      <c r="E13" s="42" t="s">
        <v>128</v>
      </c>
      <c r="H13" s="46"/>
      <c r="I13" s="45" t="s">
        <v>173</v>
      </c>
      <c r="J13" s="46"/>
      <c r="K13" s="46"/>
      <c r="L13" s="46"/>
      <c r="M13" s="45" t="s">
        <v>214</v>
      </c>
      <c r="N13" s="46"/>
      <c r="O13" s="46"/>
      <c r="P13" s="46"/>
      <c r="Q13" s="46"/>
      <c r="R13" s="46"/>
      <c r="S13" s="46"/>
      <c r="T13" s="46"/>
      <c r="U13" s="46"/>
      <c r="V13" s="45" t="s">
        <v>252</v>
      </c>
      <c r="W13" s="46"/>
    </row>
    <row r="14" spans="2:23" ht="13.15" customHeight="1" thickBot="1" x14ac:dyDescent="0.25">
      <c r="B14" s="127"/>
      <c r="C14" s="43" t="s">
        <v>119</v>
      </c>
      <c r="E14" s="42" t="s">
        <v>131</v>
      </c>
      <c r="H14" s="46"/>
      <c r="I14" s="45" t="s">
        <v>174</v>
      </c>
      <c r="J14" s="46"/>
      <c r="K14" s="46"/>
      <c r="L14" s="46"/>
      <c r="M14" s="45" t="s">
        <v>215</v>
      </c>
      <c r="N14" s="46"/>
      <c r="O14" s="46"/>
      <c r="P14" s="46"/>
      <c r="Q14" s="46"/>
      <c r="R14" s="46"/>
      <c r="S14" s="46"/>
      <c r="T14" s="46"/>
      <c r="U14" s="46"/>
      <c r="V14" s="39" t="s">
        <v>253</v>
      </c>
      <c r="W14" s="46"/>
    </row>
    <row r="15" spans="2:23" ht="13.15" customHeight="1" thickBot="1" x14ac:dyDescent="0.25">
      <c r="B15" s="127"/>
      <c r="C15" s="43" t="s">
        <v>124</v>
      </c>
      <c r="E15" s="42" t="s">
        <v>43</v>
      </c>
      <c r="H15" s="46"/>
      <c r="I15" s="45" t="s">
        <v>175</v>
      </c>
      <c r="J15" s="46"/>
      <c r="K15" s="46"/>
      <c r="L15" s="46"/>
      <c r="M15" s="45" t="s">
        <v>216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2:23" ht="13.15" customHeight="1" thickBot="1" x14ac:dyDescent="0.25">
      <c r="B16" s="127"/>
      <c r="C16" s="43" t="s">
        <v>129</v>
      </c>
      <c r="E16" s="42" t="s">
        <v>136</v>
      </c>
      <c r="H16" s="46"/>
      <c r="I16" s="45" t="s">
        <v>176</v>
      </c>
      <c r="J16" s="46"/>
      <c r="K16" s="46"/>
      <c r="L16" s="46"/>
      <c r="M16" s="39" t="s">
        <v>217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ht="13.15" customHeight="1" thickBot="1" x14ac:dyDescent="0.25">
      <c r="B17" s="127"/>
      <c r="C17" s="43" t="s">
        <v>132</v>
      </c>
      <c r="E17" s="42" t="s">
        <v>139</v>
      </c>
      <c r="H17" s="46"/>
      <c r="I17" s="45" t="s">
        <v>177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2:23" ht="13.15" customHeight="1" thickBot="1" x14ac:dyDescent="0.25">
      <c r="B18" s="127"/>
      <c r="C18" s="43" t="s">
        <v>134</v>
      </c>
      <c r="E18" s="42" t="s">
        <v>141</v>
      </c>
      <c r="H18" s="46"/>
      <c r="I18" s="45" t="s">
        <v>178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2:23" ht="13.15" customHeight="1" thickBot="1" x14ac:dyDescent="0.25">
      <c r="B19" s="127"/>
      <c r="C19" s="43" t="s">
        <v>137</v>
      </c>
      <c r="E19" s="41" t="s">
        <v>143</v>
      </c>
      <c r="H19" s="46"/>
      <c r="I19" s="45" t="s">
        <v>179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2:23" ht="13.15" customHeight="1" thickBot="1" x14ac:dyDescent="0.25">
      <c r="B20" s="127"/>
      <c r="C20" s="43" t="s">
        <v>140</v>
      </c>
      <c r="E20" s="41" t="s">
        <v>145</v>
      </c>
      <c r="H20" s="46"/>
      <c r="I20" s="45" t="s">
        <v>180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2:23" ht="13.15" customHeight="1" x14ac:dyDescent="0.2">
      <c r="B21" s="127"/>
      <c r="C21" s="43" t="s">
        <v>142</v>
      </c>
      <c r="H21" s="46"/>
      <c r="I21" s="45" t="s">
        <v>181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2:23" ht="13.15" customHeight="1" x14ac:dyDescent="0.2">
      <c r="B22" s="127"/>
      <c r="C22" s="43" t="s">
        <v>144</v>
      </c>
      <c r="E22" s="48" t="s">
        <v>148</v>
      </c>
      <c r="H22" s="46"/>
      <c r="I22" s="45" t="s">
        <v>182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2:23" ht="13.15" customHeight="1" x14ac:dyDescent="0.2">
      <c r="B23" s="127"/>
      <c r="C23" s="43" t="s">
        <v>146</v>
      </c>
      <c r="H23" s="46"/>
      <c r="I23" s="45" t="s">
        <v>183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2:23" ht="13.15" customHeight="1" x14ac:dyDescent="0.2">
      <c r="B24" s="127"/>
      <c r="C24" s="43" t="s">
        <v>147</v>
      </c>
      <c r="H24" s="46"/>
      <c r="I24" s="45" t="s">
        <v>184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2:23" ht="13.15" customHeight="1" x14ac:dyDescent="0.2">
      <c r="B25" s="127"/>
      <c r="C25" s="43" t="s">
        <v>149</v>
      </c>
      <c r="H25" s="46"/>
      <c r="I25" s="45" t="s">
        <v>185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2:23" ht="13.15" customHeight="1" x14ac:dyDescent="0.2">
      <c r="B26" s="127"/>
      <c r="C26" s="43" t="s">
        <v>150</v>
      </c>
      <c r="H26" s="46"/>
      <c r="I26" s="45" t="s">
        <v>186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2:23" ht="13.15" customHeight="1" x14ac:dyDescent="0.2">
      <c r="B27" s="127"/>
      <c r="C27" s="43" t="s">
        <v>151</v>
      </c>
      <c r="H27" s="46"/>
      <c r="I27" s="45" t="s">
        <v>187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2:23" ht="13.15" customHeight="1" thickBot="1" x14ac:dyDescent="0.25">
      <c r="B28" s="127"/>
      <c r="C28" s="43" t="s">
        <v>152</v>
      </c>
      <c r="H28" s="46"/>
      <c r="I28" s="39" t="s">
        <v>188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2:23" ht="13.15" customHeight="1" x14ac:dyDescent="0.2">
      <c r="B29" s="127"/>
      <c r="C29" s="43" t="s">
        <v>153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2:23" ht="13.15" customHeight="1" x14ac:dyDescent="0.2">
      <c r="B30" s="127"/>
      <c r="C30" s="43" t="s">
        <v>154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2:23" ht="13.9" customHeight="1" thickBot="1" x14ac:dyDescent="0.25">
      <c r="B31" s="128"/>
      <c r="C31" s="40" t="s">
        <v>155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2:23" ht="13.15" customHeight="1" x14ac:dyDescent="0.2">
      <c r="B32" s="126" t="s">
        <v>35</v>
      </c>
      <c r="C32" s="43" t="s">
        <v>53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2:23" ht="13.15" customHeight="1" x14ac:dyDescent="0.2">
      <c r="B33" s="127"/>
      <c r="C33" s="43" t="s">
        <v>69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2:23" ht="13.15" customHeight="1" x14ac:dyDescent="0.2">
      <c r="B34" s="127"/>
      <c r="C34" s="43" t="s">
        <v>85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2:23" ht="13.9" customHeight="1" thickBot="1" x14ac:dyDescent="0.25">
      <c r="B35" s="128"/>
      <c r="C35" s="40" t="s">
        <v>98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2:23" ht="13.15" customHeight="1" x14ac:dyDescent="0.2">
      <c r="B36" s="126" t="s">
        <v>36</v>
      </c>
      <c r="C36" s="43" t="s">
        <v>156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2:23" ht="13.15" customHeight="1" x14ac:dyDescent="0.2">
      <c r="B37" s="127"/>
      <c r="C37" s="43" t="s">
        <v>70</v>
      </c>
    </row>
    <row r="38" spans="2:23" ht="13.15" customHeight="1" x14ac:dyDescent="0.2">
      <c r="B38" s="127"/>
      <c r="C38" s="43" t="s">
        <v>86</v>
      </c>
    </row>
    <row r="39" spans="2:23" ht="13.15" customHeight="1" x14ac:dyDescent="0.2">
      <c r="B39" s="127"/>
      <c r="C39" s="43" t="s">
        <v>99</v>
      </c>
    </row>
    <row r="40" spans="2:23" ht="13.9" customHeight="1" thickBot="1" x14ac:dyDescent="0.25">
      <c r="B40" s="128"/>
      <c r="C40" s="40" t="s">
        <v>107</v>
      </c>
    </row>
    <row r="41" spans="2:23" ht="13.15" customHeight="1" x14ac:dyDescent="0.2">
      <c r="B41" s="126" t="s">
        <v>37</v>
      </c>
      <c r="C41" s="43" t="s">
        <v>54</v>
      </c>
    </row>
    <row r="42" spans="2:23" ht="13.15" customHeight="1" x14ac:dyDescent="0.2">
      <c r="B42" s="127"/>
      <c r="C42" s="43" t="s">
        <v>71</v>
      </c>
    </row>
    <row r="43" spans="2:23" ht="13.15" customHeight="1" x14ac:dyDescent="0.2">
      <c r="B43" s="127"/>
      <c r="C43" s="43" t="s">
        <v>87</v>
      </c>
    </row>
    <row r="44" spans="2:23" ht="13.15" customHeight="1" x14ac:dyDescent="0.2">
      <c r="B44" s="127"/>
      <c r="C44" s="43" t="s">
        <v>100</v>
      </c>
    </row>
    <row r="45" spans="2:23" ht="13.15" customHeight="1" x14ac:dyDescent="0.2">
      <c r="B45" s="127"/>
      <c r="C45" s="43" t="s">
        <v>108</v>
      </c>
    </row>
    <row r="46" spans="2:23" ht="13.15" customHeight="1" x14ac:dyDescent="0.2">
      <c r="B46" s="127"/>
      <c r="C46" s="43" t="s">
        <v>114</v>
      </c>
    </row>
    <row r="47" spans="2:23" ht="13.15" customHeight="1" x14ac:dyDescent="0.2">
      <c r="B47" s="127"/>
      <c r="C47" s="43" t="s">
        <v>120</v>
      </c>
    </row>
    <row r="48" spans="2:23" ht="13.9" customHeight="1" thickBot="1" x14ac:dyDescent="0.25">
      <c r="B48" s="128"/>
      <c r="C48" s="40" t="s">
        <v>125</v>
      </c>
    </row>
    <row r="49" spans="2:3" ht="13.15" customHeight="1" x14ac:dyDescent="0.2">
      <c r="B49" s="126" t="s">
        <v>38</v>
      </c>
      <c r="C49" s="43" t="s">
        <v>55</v>
      </c>
    </row>
    <row r="50" spans="2:3" ht="13.15" customHeight="1" x14ac:dyDescent="0.2">
      <c r="B50" s="127"/>
      <c r="C50" s="43" t="s">
        <v>72</v>
      </c>
    </row>
    <row r="51" spans="2:3" ht="13.15" customHeight="1" x14ac:dyDescent="0.2">
      <c r="B51" s="127"/>
      <c r="C51" s="43" t="s">
        <v>88</v>
      </c>
    </row>
    <row r="52" spans="2:3" ht="13.15" customHeight="1" x14ac:dyDescent="0.2">
      <c r="B52" s="127"/>
      <c r="C52" s="43" t="s">
        <v>101</v>
      </c>
    </row>
    <row r="53" spans="2:3" ht="13.15" customHeight="1" x14ac:dyDescent="0.2">
      <c r="B53" s="127"/>
      <c r="C53" s="43" t="s">
        <v>109</v>
      </c>
    </row>
    <row r="54" spans="2:3" ht="13.15" customHeight="1" x14ac:dyDescent="0.2">
      <c r="B54" s="127"/>
      <c r="C54" s="43" t="s">
        <v>115</v>
      </c>
    </row>
    <row r="55" spans="2:3" ht="13.15" customHeight="1" x14ac:dyDescent="0.2">
      <c r="B55" s="127"/>
      <c r="C55" s="43" t="s">
        <v>121</v>
      </c>
    </row>
    <row r="56" spans="2:3" ht="13.15" customHeight="1" x14ac:dyDescent="0.2">
      <c r="B56" s="127"/>
      <c r="C56" s="43" t="s">
        <v>126</v>
      </c>
    </row>
    <row r="57" spans="2:3" ht="13.15" customHeight="1" x14ac:dyDescent="0.2">
      <c r="B57" s="127"/>
      <c r="C57" s="43" t="s">
        <v>130</v>
      </c>
    </row>
    <row r="58" spans="2:3" ht="13.15" customHeight="1" x14ac:dyDescent="0.2">
      <c r="B58" s="127"/>
      <c r="C58" s="43" t="s">
        <v>133</v>
      </c>
    </row>
    <row r="59" spans="2:3" ht="13.15" customHeight="1" x14ac:dyDescent="0.2">
      <c r="B59" s="127"/>
      <c r="C59" s="43" t="s">
        <v>135</v>
      </c>
    </row>
    <row r="60" spans="2:3" ht="13.9" customHeight="1" thickBot="1" x14ac:dyDescent="0.25">
      <c r="B60" s="128"/>
      <c r="C60" s="40" t="s">
        <v>138</v>
      </c>
    </row>
    <row r="61" spans="2:3" ht="13.15" customHeight="1" x14ac:dyDescent="0.2">
      <c r="B61" s="126" t="s">
        <v>39</v>
      </c>
      <c r="C61" s="43" t="s">
        <v>56</v>
      </c>
    </row>
    <row r="62" spans="2:3" ht="13.15" customHeight="1" x14ac:dyDescent="0.2">
      <c r="B62" s="127"/>
      <c r="C62" s="43" t="s">
        <v>73</v>
      </c>
    </row>
    <row r="63" spans="2:3" ht="26.45" customHeight="1" x14ac:dyDescent="0.2">
      <c r="B63" s="127"/>
      <c r="C63" s="43" t="s">
        <v>89</v>
      </c>
    </row>
    <row r="64" spans="2:3" ht="13.15" customHeight="1" x14ac:dyDescent="0.2">
      <c r="B64" s="127"/>
      <c r="C64" s="43" t="s">
        <v>102</v>
      </c>
    </row>
    <row r="65" spans="2:3" ht="13.15" customHeight="1" x14ac:dyDescent="0.2">
      <c r="B65" s="127"/>
      <c r="C65" s="43" t="s">
        <v>110</v>
      </c>
    </row>
    <row r="66" spans="2:3" ht="27" customHeight="1" thickBot="1" x14ac:dyDescent="0.25">
      <c r="B66" s="128"/>
      <c r="C66" s="40" t="s">
        <v>116</v>
      </c>
    </row>
    <row r="67" spans="2:3" ht="13.15" customHeight="1" x14ac:dyDescent="0.2">
      <c r="B67" s="126" t="s">
        <v>40</v>
      </c>
      <c r="C67" s="43" t="s">
        <v>57</v>
      </c>
    </row>
    <row r="68" spans="2:3" ht="13.15" customHeight="1" x14ac:dyDescent="0.2">
      <c r="B68" s="127"/>
      <c r="C68" s="43" t="s">
        <v>74</v>
      </c>
    </row>
    <row r="69" spans="2:3" ht="13.9" customHeight="1" thickBot="1" x14ac:dyDescent="0.25">
      <c r="B69" s="128"/>
      <c r="C69" s="40" t="s">
        <v>90</v>
      </c>
    </row>
    <row r="70" spans="2:3" ht="13.15" customHeight="1" x14ac:dyDescent="0.2">
      <c r="B70" s="126" t="s">
        <v>41</v>
      </c>
      <c r="C70" s="43" t="s">
        <v>58</v>
      </c>
    </row>
    <row r="71" spans="2:3" ht="13.15" customHeight="1" x14ac:dyDescent="0.2">
      <c r="B71" s="127"/>
      <c r="C71" s="43" t="s">
        <v>75</v>
      </c>
    </row>
    <row r="72" spans="2:3" ht="13.15" customHeight="1" x14ac:dyDescent="0.2">
      <c r="B72" s="127"/>
      <c r="C72" s="43" t="s">
        <v>91</v>
      </c>
    </row>
    <row r="73" spans="2:3" ht="13.9" customHeight="1" thickBot="1" x14ac:dyDescent="0.25">
      <c r="B73" s="128"/>
      <c r="C73" s="40" t="s">
        <v>103</v>
      </c>
    </row>
    <row r="74" spans="2:3" ht="13.15" customHeight="1" x14ac:dyDescent="0.2">
      <c r="B74" s="126" t="s">
        <v>42</v>
      </c>
      <c r="C74" s="43" t="s">
        <v>59</v>
      </c>
    </row>
    <row r="75" spans="2:3" ht="13.15" customHeight="1" x14ac:dyDescent="0.2">
      <c r="B75" s="127"/>
      <c r="C75" s="43" t="s">
        <v>76</v>
      </c>
    </row>
    <row r="76" spans="2:3" ht="13.9" customHeight="1" thickBot="1" x14ac:dyDescent="0.25">
      <c r="B76" s="128"/>
      <c r="C76" s="40" t="s">
        <v>92</v>
      </c>
    </row>
    <row r="77" spans="2:3" ht="13.15" customHeight="1" x14ac:dyDescent="0.2">
      <c r="B77" s="126" t="s">
        <v>157</v>
      </c>
      <c r="C77" s="43" t="s">
        <v>60</v>
      </c>
    </row>
    <row r="78" spans="2:3" ht="13.15" customHeight="1" x14ac:dyDescent="0.2">
      <c r="B78" s="127"/>
      <c r="C78" s="43" t="s">
        <v>77</v>
      </c>
    </row>
    <row r="79" spans="2:3" ht="13.9" customHeight="1" thickBot="1" x14ac:dyDescent="0.25">
      <c r="B79" s="128"/>
      <c r="C79" s="40" t="s">
        <v>93</v>
      </c>
    </row>
    <row r="80" spans="2:3" ht="13.15" customHeight="1" x14ac:dyDescent="0.2">
      <c r="B80" s="126" t="s">
        <v>44</v>
      </c>
      <c r="C80" s="43" t="s">
        <v>61</v>
      </c>
    </row>
    <row r="81" spans="2:3" ht="13.9" customHeight="1" thickBot="1" x14ac:dyDescent="0.25">
      <c r="B81" s="128"/>
      <c r="C81" s="40" t="s">
        <v>78</v>
      </c>
    </row>
    <row r="82" spans="2:3" ht="13.15" customHeight="1" x14ac:dyDescent="0.2">
      <c r="B82" s="126" t="s">
        <v>158</v>
      </c>
      <c r="C82" s="43" t="s">
        <v>62</v>
      </c>
    </row>
    <row r="83" spans="2:3" ht="13.15" customHeight="1" x14ac:dyDescent="0.2">
      <c r="B83" s="127"/>
      <c r="C83" s="43" t="s">
        <v>79</v>
      </c>
    </row>
    <row r="84" spans="2:3" ht="13.9" customHeight="1" thickBot="1" x14ac:dyDescent="0.25">
      <c r="B84" s="128"/>
      <c r="C84" s="40" t="s">
        <v>94</v>
      </c>
    </row>
    <row r="85" spans="2:3" ht="13.15" customHeight="1" x14ac:dyDescent="0.2">
      <c r="B85" s="126" t="s">
        <v>46</v>
      </c>
      <c r="C85" s="43" t="s">
        <v>63</v>
      </c>
    </row>
    <row r="86" spans="2:3" ht="13.9" customHeight="1" thickBot="1" x14ac:dyDescent="0.25">
      <c r="B86" s="128"/>
      <c r="C86" s="40" t="s">
        <v>80</v>
      </c>
    </row>
    <row r="87" spans="2:3" x14ac:dyDescent="0.2">
      <c r="B87" s="45" t="s">
        <v>159</v>
      </c>
      <c r="C87" s="43" t="s">
        <v>64</v>
      </c>
    </row>
    <row r="88" spans="2:3" x14ac:dyDescent="0.2">
      <c r="B88" s="45" t="s">
        <v>160</v>
      </c>
      <c r="C88" s="43" t="s">
        <v>81</v>
      </c>
    </row>
    <row r="89" spans="2:3" x14ac:dyDescent="0.2">
      <c r="B89" s="49"/>
      <c r="C89" s="43" t="s">
        <v>95</v>
      </c>
    </row>
    <row r="90" spans="2:3" x14ac:dyDescent="0.2">
      <c r="B90" s="49"/>
      <c r="C90" s="43" t="s">
        <v>104</v>
      </c>
    </row>
    <row r="91" spans="2:3" x14ac:dyDescent="0.2">
      <c r="B91" s="49"/>
      <c r="C91" s="43" t="s">
        <v>111</v>
      </c>
    </row>
    <row r="92" spans="2:3" x14ac:dyDescent="0.2">
      <c r="B92" s="49"/>
      <c r="C92" s="43" t="s">
        <v>117</v>
      </c>
    </row>
    <row r="93" spans="2:3" x14ac:dyDescent="0.2">
      <c r="B93" s="49"/>
      <c r="C93" s="43" t="s">
        <v>122</v>
      </c>
    </row>
    <row r="94" spans="2:3" ht="13.5" thickBot="1" x14ac:dyDescent="0.25">
      <c r="B94" s="50"/>
      <c r="C94" s="40" t="s">
        <v>127</v>
      </c>
    </row>
    <row r="95" spans="2:3" ht="13.5" thickBot="1" x14ac:dyDescent="0.25">
      <c r="B95" s="39" t="s">
        <v>48</v>
      </c>
      <c r="C95" s="40" t="s">
        <v>65</v>
      </c>
    </row>
    <row r="97" spans="2:2" x14ac:dyDescent="0.2">
      <c r="B97" s="48" t="s">
        <v>148</v>
      </c>
    </row>
  </sheetData>
  <mergeCells count="14">
    <mergeCell ref="B82:B84"/>
    <mergeCell ref="B85:B86"/>
    <mergeCell ref="B61:B66"/>
    <mergeCell ref="B67:B69"/>
    <mergeCell ref="B70:B73"/>
    <mergeCell ref="B74:B76"/>
    <mergeCell ref="B77:B79"/>
    <mergeCell ref="B80:B81"/>
    <mergeCell ref="B49:B60"/>
    <mergeCell ref="B5:B7"/>
    <mergeCell ref="B8:B31"/>
    <mergeCell ref="B32:B35"/>
    <mergeCell ref="B36:B40"/>
    <mergeCell ref="B41:B48"/>
  </mergeCells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02-2_支給要件確認表【新規創業特例用】（別紙１-２） </vt:lpstr>
      <vt:lpstr>対象業種一覧</vt:lpstr>
      <vt:lpstr>Ｃ_鉱業_採石業_砂利採取業</vt:lpstr>
      <vt:lpstr>Ｄ_建設業</vt:lpstr>
      <vt:lpstr>E_製造業</vt:lpstr>
      <vt:lpstr>Ｆ_電気_ガス_熱供給_水道業</vt:lpstr>
      <vt:lpstr>Ｇ_情報通信業</vt:lpstr>
      <vt:lpstr>Ｈ_運輸業_郵便業</vt:lpstr>
      <vt:lpstr>Ｉ_卸売業_小売業</vt:lpstr>
      <vt:lpstr>Ｊ_金融業_保険業</vt:lpstr>
      <vt:lpstr>Ｋ_不動産業_物品賃貸業</vt:lpstr>
      <vt:lpstr>Ｌ_学術研究_専門・技術サービス業</vt:lpstr>
      <vt:lpstr>Ｍ_宿泊業_飲食サービス業</vt:lpstr>
      <vt:lpstr>Ｎ_生活関連サービス業・娯楽業</vt:lpstr>
      <vt:lpstr>Ｏ_教育_学習支援業</vt:lpstr>
      <vt:lpstr>Ｐ_医療_福祉</vt:lpstr>
      <vt:lpstr>'02-2_支給要件確認表【新規創業特例用】（別紙１-２） '!Print_Area</vt:lpstr>
      <vt:lpstr>Ｑ_複合サービス事業</vt:lpstr>
      <vt:lpstr>R_サービス業_他に分類されないもの</vt:lpstr>
      <vt:lpstr>R_サービス業【他に分類されないもの】</vt:lpstr>
      <vt:lpstr>Ｔ_分類不能の産業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2023-03-01T10:14:11Z</dcterms:created>
  <dcterms:modified xsi:type="dcterms:W3CDTF">2023-07-18T00:59:10Z</dcterms:modified>
</cp:coreProperties>
</file>